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880" windowHeight="11550" tabRatio="50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<sst xmlns="http://schemas.openxmlformats.org/spreadsheetml/2006/main" count="386" uniqueCount="357">
  <si>
    <t>Product ID</t>
  </si>
  <si>
    <t>Description</t>
  </si>
  <si>
    <t>Available</t>
  </si>
  <si>
    <t>1.5ML-MICRO.CF.TUBE-CLRag</t>
  </si>
  <si>
    <t>1/2-33-CPS</t>
  </si>
  <si>
    <t>1/2-33-WPPT</t>
  </si>
  <si>
    <t>1/2-38-BPPT</t>
  </si>
  <si>
    <t>1/2-43-TW-BPP</t>
  </si>
  <si>
    <t>1/2-43-TW-CPS</t>
  </si>
  <si>
    <t>1/2-43-TW-NPPT</t>
  </si>
  <si>
    <t>1/2-43-TW-WPPT</t>
  </si>
  <si>
    <t>1/4-33-DS-BPPT</t>
  </si>
  <si>
    <t>1/4-33-DS-WPPT</t>
  </si>
  <si>
    <t>1/4-33-TW-NPPT</t>
  </si>
  <si>
    <t>1/4-33-UL-BPPT</t>
  </si>
  <si>
    <t>1/4-33-UL-CPS</t>
  </si>
  <si>
    <t>120WRM-FCr</t>
  </si>
  <si>
    <t>12-89-CPS</t>
  </si>
  <si>
    <t>12-89-NPPC</t>
  </si>
  <si>
    <t>12-89-TW-NPP</t>
  </si>
  <si>
    <t>1-33-CPS</t>
  </si>
  <si>
    <t>1-33-NPPCT</t>
  </si>
  <si>
    <t>1-38-BPPT</t>
  </si>
  <si>
    <t>1-38-CPS</t>
  </si>
  <si>
    <t>1-38-WPPT</t>
  </si>
  <si>
    <t>1-43-CPS</t>
  </si>
  <si>
    <t>1-43-TW-BPP</t>
  </si>
  <si>
    <t>1-43-TW-NPPC</t>
  </si>
  <si>
    <t>1-48-NLPE-Insert</t>
  </si>
  <si>
    <t>16-120-NPPC</t>
  </si>
  <si>
    <t>16-89-RW-NPPC</t>
  </si>
  <si>
    <t>16MM-PURSE.PAK-CRCAP.PLUG-WHTb</t>
  </si>
  <si>
    <t>16MM-PURSE.PAK-VIAL-WHTb</t>
  </si>
  <si>
    <t>1-70-TW-BPP</t>
  </si>
  <si>
    <t>1-70-TW-CPS</t>
  </si>
  <si>
    <t>1-70-TW-WPP</t>
  </si>
  <si>
    <t>1OZ-RWSSJAR-45450-CGLS</t>
  </si>
  <si>
    <t>2.5-70-WPPT</t>
  </si>
  <si>
    <t>2.5oz WHITE PP Regular Wall Jar, 70/400 (bulk pack)
350 per Case | 42 cs/plt  (LTL) or 49 cs/plt  (FTL) | 13.5 lbs/cs | case dims: 20"x14"x14.5" | pallet dims: 48x42x91 (LTL) or 48x42x105.5 (FTL)</t>
  </si>
  <si>
    <t>2.7IN-VAPE.VIAL-16MM.CR-CPS</t>
  </si>
  <si>
    <t>2.7IN-VAPE.VIAL-16MM.CR-WPP</t>
  </si>
  <si>
    <t>2.7IN-VAPE.VIAL-16MM.CR-WPS</t>
  </si>
  <si>
    <t>20415SS-FT.125-NPPUrp</t>
  </si>
  <si>
    <t>2-38-BPPT</t>
  </si>
  <si>
    <t>2-38-CPS</t>
  </si>
  <si>
    <t>2-38-NPPCT</t>
  </si>
  <si>
    <t>2-38-WPPT</t>
  </si>
  <si>
    <t>2-43-NPPCT</t>
  </si>
  <si>
    <t>2-43-WPPT</t>
  </si>
  <si>
    <t>24410SS-DT.320.110-WPP-UCymp</t>
  </si>
  <si>
    <t>24410SS-FT.250-BPP-UChbif</t>
  </si>
  <si>
    <t>24410SS-FT.250-WPP-UChbif</t>
  </si>
  <si>
    <t>2-48-NPPC</t>
  </si>
  <si>
    <t>2-48-WPP</t>
  </si>
  <si>
    <t>2-53-RW-BPP</t>
  </si>
  <si>
    <t>2-53-RW-WPP</t>
  </si>
  <si>
    <t>2-53-TW-BPPpw</t>
  </si>
  <si>
    <t>2-58-DR-NPP</t>
  </si>
  <si>
    <t>2-58-DR-WPP</t>
  </si>
  <si>
    <t>2-58-DS-WHPS</t>
  </si>
  <si>
    <t>2-70-TW-BPP</t>
  </si>
  <si>
    <t>2-70-TW-CPS</t>
  </si>
  <si>
    <t>28CRC.RS-WPP-NO.TXT-LP217r</t>
  </si>
  <si>
    <t>28CRC-BPP.PDT-G.TXT-LP217r</t>
  </si>
  <si>
    <t>28DISC-WPET.010</t>
  </si>
  <si>
    <t>2OZ-CYL-24410-NHPErp</t>
  </si>
  <si>
    <t>2OZ-RWSSJAR-53450-CGLS</t>
  </si>
  <si>
    <t>3.33-VAPE.VIAL-16MM.CR-BPS</t>
  </si>
  <si>
    <t>3.33-VAPE.VIAL-16MM.CR-CPS</t>
  </si>
  <si>
    <t>3.33-VAPE.VIAL-16MM.CR-WPS</t>
  </si>
  <si>
    <t>30DRAM-RWJAR-53400-CGLSobs</t>
  </si>
  <si>
    <t>32-120-BPP</t>
  </si>
  <si>
    <t>32-120-CPS</t>
  </si>
  <si>
    <t>32-120-NPPC</t>
  </si>
  <si>
    <t>32-120-WPP</t>
  </si>
  <si>
    <t>33BSS-FCr.2</t>
  </si>
  <si>
    <t>33WRM-FCr.2</t>
  </si>
  <si>
    <t>33WSS-FCr.2</t>
  </si>
  <si>
    <t>38CRC-SM.MATTE-BPP-FCp</t>
  </si>
  <si>
    <t>38CRC-SM.MATTE-WPP-FCp</t>
  </si>
  <si>
    <t>38DISC-WPET.010</t>
  </si>
  <si>
    <t>3OZ-RWSSJAR-53450-CGLS.32PK</t>
  </si>
  <si>
    <t>3OZ-RWSSJAR-53450-CGLSV2</t>
  </si>
  <si>
    <t>4-53-BPPT</t>
  </si>
  <si>
    <t>4-53-CPS</t>
  </si>
  <si>
    <t>4-53-NPPCT</t>
  </si>
  <si>
    <t>4-53-WPPT</t>
  </si>
  <si>
    <t>4-58-NPPC</t>
  </si>
  <si>
    <t>4-58-WPP</t>
  </si>
  <si>
    <t>45CRC-SM.MATTE-BPP-FCp</t>
  </si>
  <si>
    <t>45CRC-SM.MATTE-WPP-FCp</t>
  </si>
  <si>
    <t>45/400 Smooth Matte Top|Side, Top Gate, WHITE PP Child Resistant Closure (CRC), Blank Top (No Text or Pictorial), w/ .030" PE Foam Liner
1700 per case | 15 cs/plt can double stack pallets | 35 lbs/cs | case dims: 24x16x15.5 in | pallet dims: 48x40x50 in | pallet weight: 555 lbs</t>
  </si>
  <si>
    <t>4-70-DS-BPP</t>
  </si>
  <si>
    <t>4-70-DS-IMF</t>
  </si>
  <si>
    <t>4 fl. oz. 70mm-400 Double Wall STRAIGHT Base In-mold Frost (IMF) Natural Polypropylene Inner (PS/PP) Jar, 246 Per Case</t>
  </si>
  <si>
    <t>4-70-DS-NPP</t>
  </si>
  <si>
    <t>4-70-RW-BPP</t>
  </si>
  <si>
    <t>4-70-RW-NPPC</t>
  </si>
  <si>
    <t>4-70-RW-WPP</t>
  </si>
  <si>
    <t>4-70-TW-NPPC</t>
  </si>
  <si>
    <t>48DISC-WV</t>
  </si>
  <si>
    <t>4ML-TWJAR-28450-BLK.SIL-GLS</t>
  </si>
  <si>
    <t>4ML-TWJAR-28450-CGLS</t>
  </si>
  <si>
    <t>4ML-TWJAR-28450-WC.CGLS</t>
  </si>
  <si>
    <t>4OZ-RWSSJAR-53450-CGLSobs</t>
  </si>
  <si>
    <t>53CRC-SM.MATTE-BPP-FCp</t>
  </si>
  <si>
    <t>53CRC-SM.MATTE-BPP-FS5.8.020-PLNp</t>
  </si>
  <si>
    <t>53CRC-SM.MATTE-WPP-FCp</t>
  </si>
  <si>
    <t>53DISC-WV</t>
  </si>
  <si>
    <t>53WRM-FCR.2</t>
  </si>
  <si>
    <t>58D-BPP-PC</t>
  </si>
  <si>
    <t>58DISC-WV</t>
  </si>
  <si>
    <t>58D-WPP-FC</t>
  </si>
  <si>
    <t>58D-WPP-HSP3.1.10-PLN</t>
  </si>
  <si>
    <t>58D-WPP-UC</t>
  </si>
  <si>
    <t>58SS-NPP-UC</t>
  </si>
  <si>
    <t>58WSS-FCo</t>
  </si>
  <si>
    <t>60D-53-BPP</t>
  </si>
  <si>
    <t>60D-53-CPS</t>
  </si>
  <si>
    <t>60D-53-WPP</t>
  </si>
  <si>
    <t>65ML-OVAL-20415-CPETrp</t>
  </si>
  <si>
    <t>6-70-NPPCo</t>
  </si>
  <si>
    <t>6-70-WPPo</t>
  </si>
  <si>
    <t>6 fl. oz. 70mm/400 Regular Wall *WHITE* Polypropylene "Omega" Jar, 240/cs</t>
  </si>
  <si>
    <t>6-89-TW-NPPC</t>
  </si>
  <si>
    <t>7/8-33-UL-BPPT</t>
  </si>
  <si>
    <t>7/8-33-UL-CPS</t>
  </si>
  <si>
    <t>7/8-33-UL-NPPCT</t>
  </si>
  <si>
    <t>70BRM-FCo</t>
  </si>
  <si>
    <t>70D-BPP-UC</t>
  </si>
  <si>
    <t>70D-NPP-UC</t>
  </si>
  <si>
    <t>70D-WPP-PPC1</t>
  </si>
  <si>
    <t>70SS-BPP-FC</t>
  </si>
  <si>
    <t>70SS-NPP-UC</t>
  </si>
  <si>
    <t>70SS-RPP1805C-TGIII-TSPP</t>
  </si>
  <si>
    <t>70SS-WPP-HSP2.2.10-PLN</t>
  </si>
  <si>
    <t>70SS-WPP-HSS5.6.20F-RPRT</t>
  </si>
  <si>
    <t>70WRM-FCr</t>
  </si>
  <si>
    <t>7ML-TWJAR-38450-BLK.SIL-GLS</t>
  </si>
  <si>
    <t>7ML-TWJAR-38450-CGLS</t>
  </si>
  <si>
    <t>7ML-TWJAR-38450-WC.CGLS</t>
  </si>
  <si>
    <t>8-70-BPP</t>
  </si>
  <si>
    <t>8-70-NPPC</t>
  </si>
  <si>
    <t>8-70-WPP</t>
  </si>
  <si>
    <t>8-89-BPP</t>
  </si>
  <si>
    <t>8oz BLACK PP Regular Wall Jar, 89/400 
287 per case | 16 cs/plt (LTL) or 20 cs/plt (FTL) | 22 lbs/cs | case dims: 24x21x20 | pallet dims: 48x42x85 (LTL) or 48x42x105  (FTL)</t>
  </si>
  <si>
    <t>8-89-CPS</t>
  </si>
  <si>
    <t>8-89-DR-BPP</t>
  </si>
  <si>
    <t>8-89-DR-NPP</t>
  </si>
  <si>
    <t>8-89-DR-WPP</t>
  </si>
  <si>
    <t>8-89-DS-NPP</t>
  </si>
  <si>
    <t>8-89-DS-WPP</t>
  </si>
  <si>
    <t>8-89-NPPC</t>
  </si>
  <si>
    <t>8-89-TW-CPS</t>
  </si>
  <si>
    <t>8-89-TW-NPPC</t>
  </si>
  <si>
    <t>8-89-WPP</t>
  </si>
  <si>
    <t>89BRM-FCo</t>
  </si>
  <si>
    <t>89CRC-WPP-SM.PIC-FCo</t>
  </si>
  <si>
    <t>89D-BPP-FC</t>
  </si>
  <si>
    <t>89DISC-WV</t>
  </si>
  <si>
    <t>89D-NPP-FC</t>
  </si>
  <si>
    <t>89D-WPP-FC</t>
  </si>
  <si>
    <t>89D-WPP-PC</t>
  </si>
  <si>
    <t>89D-WPP-PPC1</t>
  </si>
  <si>
    <t>89HS-BPP-FC</t>
  </si>
  <si>
    <t>89HS-BPP-UC</t>
  </si>
  <si>
    <t>89/400 HIGH Smooth BLACK PP Cap, Unlined (layer pack) 
450 per case | 20 cs/plt (LTL), 25 cs/plt (TL) | 25 lbs/cs | case dims: 24"x15.5"x19" | pallet dims: 48"x42"x100" | freight class: 125</t>
  </si>
  <si>
    <t>89HS-NPP-FC</t>
  </si>
  <si>
    <t>89HS-WPP-FC</t>
  </si>
  <si>
    <t>89SS-BPP-UC</t>
  </si>
  <si>
    <t>89SS-WPP-UC</t>
  </si>
  <si>
    <t>89WRM-FCr</t>
  </si>
  <si>
    <t>89WRM-UCr.2</t>
  </si>
  <si>
    <t>PMPWHT-2CC.24.410R-DL-DTL8.75INrp</t>
  </si>
  <si>
    <t>SPYR-WHT-0.16CC-24.410R-COC-DTL6.75INcps</t>
  </si>
  <si>
    <t>Category</t>
  </si>
  <si>
    <t>CR Vials</t>
  </si>
  <si>
    <t>Closure (non-CR)</t>
  </si>
  <si>
    <t>CR Closure</t>
  </si>
  <si>
    <t>Thick Wall Jar</t>
  </si>
  <si>
    <t>Regular Wall Jar</t>
  </si>
  <si>
    <t>Double Wall Jar</t>
  </si>
  <si>
    <t>Glass Jar</t>
  </si>
  <si>
    <t>2oz NATURAL HDPE Cylinder, 24/410
825 per case | 20cs/plt</t>
  </si>
  <si>
    <t>53/400 Ribbed Side|Matte Top WHITE PP Cap, Outside Stacking Ring, w/ F217 Liner
1740 per case | 30 cs/plt | 23 lbs/cs | case dims: 19.1x15.13x17.3 in</t>
  </si>
  <si>
    <t>58/400 Dome WHITE PP "Taral" Closure w/ PE Foam Liner (bulk pack)
LINER INFO: SureSeal 0.025" one piece, three-ply coextruded liner. Low density polyethylene skin top and bottom with foamed polyolefin core (equiv. to F217)
950 per case (bulk) | 42 cs/plt (LTL) or 49 cs/plt (FTL) | 18.5 lbs/cs | case dims: 20x14x14.5 | pallet dims: 48x42x91 (LTL) or 48x42x105.5 (FTL)</t>
  </si>
  <si>
    <t>1/2oz (15ml) CLEAR PS Thick Wall Jar, 43/400 (layer pack)
1008 per case | 42 cs/plt | 32.5 lbs/cs | case dims: 20"x14"x14.5"| pallet dims: 48x42x91 (LTL) or 48x42x105.5 (FTL)</t>
  </si>
  <si>
    <t>8oz Double Wall, Straight Base, NATURAL (inner/outer), PP/PP (inner/outer) Jar, 89/400 (layer pack)
245 per case | 16 cs/plt (LTL) or 20 cs/plt (FTL) | 30 lbs/cs | case dims: 24x21x20 | pallet dims: 48x42x84 (LTL) or 48x42x104 (FTL)</t>
  </si>
  <si>
    <t>3oz CLEAR Glass Straight Sided, Extra-Wide Straight Wall Jar, 53/450 (53mm CRC Compatible with flush fit finish)
144 per case (36 pcs shrink wrapped with PE bag, 4 bags per case) | 72 cs/plt | 32 lbs/cs | case dims: 16x13.2x10" | pallet dims: 48 x 40 x 96.2" | pallet weight: 2,370 lbs</t>
  </si>
  <si>
    <t>28/400 Fine Ribbed Side|Smooth Top, WHITE PP Child Resistant Closure (CRC), Blank Top (no text or pictorial) w/ .020" LP-217 Foam Liner
LINER SPEC INFO: Clear polyester film bonded to .020" thick F217 foam liner providing excellent gas barrier and superior chemical resistance, and low coefficient of friction!
2200 per case | 35 cs/plt | 34 lbs/cs | case dims: 19.4 x 12.6 x 13.2</t>
  </si>
  <si>
    <t>3.3" (85mm) Tall, CLEAR PS Round Vial w/ 16mm bayonet neck (foam layer packed), 10ml (1/3 fl. oz.) fill capacity.
990 per case | 42 cs/plt | 24 lbs/cs | case dims: 20.5"x13"x9.5" | pallet dims: 48x42x61 in | pallet weight: 1025 lbs</t>
  </si>
  <si>
    <t>2.7" (68mm) Tall, WHITE PP Round Vial w/ 16mm bayonet neck (foam layer packed), 8.5ml (0.29 fl. oz.) fill capacity.
1100 per case | 36 cs/plt | 18.5 lbs/cs | case dims: 16.5"x14"x9.5" | pallet dims: 43x34x62 in | pallet weight: 693 lbs</t>
  </si>
  <si>
    <t>4oz WHITE PP Regular Wall Jar, 58/400 
504 per case | 25 cs/plt | 17 lbs/cs | case dims: 25x16x19</t>
  </si>
  <si>
    <t>1oz BLACK PP Thick Wall Jar, 70/400 (layer pack)
420 per case | 42 cs/plt (LTL) or 49 cs/plt (FTL) | 23.5 lbs/cs | case dims: 20x14x14.5 | pallet dims: 48x42x91 (LTL) or 48x42x105.5 (FTL)</t>
  </si>
  <si>
    <t>32oz BLACK PP Regular Wall Jar, 120/400 (layer pack)
115 per case | 16 cs/plt (LTL) or 20 cs/plt (FTL) | 18 lbs/cs | case dims: 24"x21"x20" | pallet dims: 48x42x84 (LTL) or 48x42x104</t>
  </si>
  <si>
    <t>1/4oz (7.5ml) BLACK PP "Ultra Light" Regular Wall Jar, 33/400 (bulk pack)
2000 per case | 42 cs/plt (LTL) or 49 cs/plt (FTL) | 15 lbs/cs | case dims: 20"x14"x14.5" | pallet dims: 48x42x91 (LTL) or 48x42x105.5 (FTL)</t>
  </si>
  <si>
    <t>1oz CLEAR PS Regular Wall Jar, 38/400 (layer pack)
810 per case | 42 cs/plt | 19 lbs/cs | case dims: 20"x14"x14.5" | pallet dims: 48x42x91 (LTL) or 48x42x105.5 (FTL)</t>
  </si>
  <si>
    <t>4oz Double Wall, Straight Base, BLACK (inner/outer), PP/PP (inner/outer) Jar, 70/400 (layer pack)
360 per case | 20 cs/plt (LTL) or 25 cs/plt (FTL) | 30 lbs/cs | case dims: 24x16x20 | pallet dims: 48x42x84 (LTL) or 48x42x104 (FTL)</t>
  </si>
  <si>
    <t>58/400 Dome WHITE PP Cap, Unlined (bulk pack)
950 per case (bulk pack) | 42 cs/plt (LTL) or 49 cs/plt (FTL) | 17 lbs/cs | case dims: 20x14x14.5 | pallet dims: 48x42x91 (LTL) or 48x42x105.5 (FTL)</t>
  </si>
  <si>
    <t>1/2oz BLACK PP Regular Wall Jar, 38/400
1500 per case | 42 cs/plt (LTL) or 49 cs/plt (FTL) | 16 lbs/cs | case dims: 20"x14"x14.5" | pallet dims: 48"x42"x91"</t>
  </si>
  <si>
    <t>32oz WHITE PP Regular Wall Jar, 120/400 (layer pack)
115 per case | 16 cs/plt (LTL) or 20 cs/plt (FTL) | 18 lbs/cs | case dims: 24"x21"x20" | pallet dims: 48x42x84 (LTL) or 48x42x104</t>
  </si>
  <si>
    <t>70/400 NATURAL PP DOME CAP, UNLINED
680 per case (bulk) | 42 cs/plt (LTL) or 49 cs/plt (FTL) | 15 lbs/cs | case dims: 20"x14"x14.5" | pallet dims: 48x42x91 (LTL) or 48x42x105.5 (FTL)</t>
  </si>
  <si>
    <t>53/400 Smooth Matte Top|Side, Top Gate, BLACK PP Child Resistant Closure (CRC), Blank Top (No Text or Pictorial), w/ One Piece Heat Seal Liner (FS 5-8) w/ .020" PS foam backing, unprinted
1200 per case | 30 cs/plt | 34 lbs/cs | case dims: 24x16x15 | pallet dims: 48x40x50</t>
  </si>
  <si>
    <t>89/400 Smooth Side|Top BLACK PP CAP, Unlined
370 per case (bulk pack) | 42 cs/plt (LTL) or 49 cs/plt (FTL) | 14.5 lbs/cs | case dims: 20x14x14.5 | pallet dims: 48x42x91 (LTL) or 48x42x105.5 (FTL)</t>
  </si>
  <si>
    <t>4oz Double Wall, Straight Base, NATURAL (inner/outer), PP/PP (inner/outer) Jar, 70/400 (layer pack)
360 per case | 20 cs/plt (LTL) or 25 cs/plt (FTL) | 30 lbs/cs | case dims: 24x16x20 | pallet dims: 48x42x84 (LTL) or 48x42x104 (FTL)</t>
  </si>
  <si>
    <t>1oz CLEAR PS Thick Wall Jar, 70/400 (layer pack)
420 per case | 42 cs/plt | 27.5 lbs/cs | case dims: 20x14x14.5 | pallet dims: 48x42x91</t>
  </si>
  <si>
    <t>58/400 Smooth Side|Top NATURAL PP Cap, Unlined (bulk pack)
1050 per case (bulk pack) | 42 cs/plt (LTL) or 49 cs/plt (FTL) | 19 lbs/cs | case dims: 20x14x14.5 | pallet dims: 48x42x91 (LTL) or 48x42x105.5 (FTL)</t>
  </si>
  <si>
    <t>120/400 White PP Fine Ribbed Side, Matte Top, Berry Cap w/ F217 Liner
279 per case | 30 cs/plt | 24 lbs/cs  24x16x16</t>
  </si>
  <si>
    <t>70/400Smooth Side|Top WHITE PP Cap w/ 1-piece Universal, Paper Backed, Heat Seal (HSP 2.2/10) Plain Liner
LINER: 1-piece tamper evident, Heat Seal liner w/ .010" paper backing, which gives a peelable seal to PE and PP containers
700 per case (bulk) | 42 cs/plt (LTL) or 49 cs/plt (FTL) | 17 lbs/cs | case dims: 20"x14"x14.5" | pallet dims: 48x42x91 (LTL) or 48x42x105.5 (FTL)</t>
  </si>
  <si>
    <t>1oz CLARIFIED PP Regular Wall Jar, 33/400 (bulk pack)
900 per case | 42 cs/plt (LTL) or 49 cs/plt (FTL) | 14.5lbs/cs | case dims: 20"x14"x14.5" | pallet dims: 48x42x91 (LTL) or 48x42x105.5 (FTL)</t>
  </si>
  <si>
    <t>4oz CLARIFIED PP Regular Wall Jar, 70/400 (layer pack)
560 per case | 16 cs/plt (LTL) or 20 cs/plt (FTL) | 24 lbs/cs | case dims:24x21x20 | pallet dims: 48x42x84 (LTL) or 48x42x104 (FTL)</t>
  </si>
  <si>
    <t xml:space="preserve">4oz WHITE PP Regular Wall Jar, 53/400 (bulk pack) 
450 Per Box | 20 cs/plt (LTL) or 25 cs/plt (FTL) | 25 lbs/cs | case dims: 24x16x20 | pallet dims: 48x42x85 (LTL) or 48x42x104  (FTL) </t>
  </si>
  <si>
    <t>12oz NATURAL Polypropylene Thick Wall Jar, 89-400
180 per case | 20 cs/plt (LTL) or 25 cs/plt (FTL) | 36.5 lbs/cs | case dims: 24"x16"x20"| pallet dims: 48"x40"x85" (LTL) or 48"x40"x105" (FTL)</t>
  </si>
  <si>
    <t>89/400 Smooth Matte Side|Top WHITE PP Child Resistant Closure (CRC), Offset Debossed Pictorial, w/ F217 Foam Liner
300 per case | 30 cs/plt | 20 lbs/cs | case dims: 24x15x14 | pallet dims: 48x40x90</t>
  </si>
  <si>
    <t>8oz CLARIFIED Thick Wall Jar, 89-400 (layer pack)
252 per case | 16 cs/plt | 43 lbs/cs | case dims: 24"x21"x20" | pallet dims: 48x42x84</t>
  </si>
  <si>
    <t>6oz CLARIFIED PP Thick Wall Jar, 89/400 (layer pack)
140 per case | 42 cs/plt (LTL) or 49 cs/plt (FTL) | 21.5 lbs/cs | case dims: 20x14x14.5 | pallet dims: 48x42x91 (LTL) or 48x42x106 (FTL)</t>
  </si>
  <si>
    <t>7/8oz CLEAR PS Regular Wall "Ultra Light" Jar, 33/400 (layer pack)
1414 per case | 42 cs/plt | 20.5 lbs/cs | case dims: 20"x14"x14.5" | pallet dims: 48x42x91</t>
  </si>
  <si>
    <t>70/400 WHITE PP DOME Cap w/ Pressure Sensitive (PS22) Black Print "SFYP" Liner
LINER INFO: 0.020" thick Polystyrene foam coated with pressure sensitive adhesive. Printed in black ink: "Sealed For Your Protection" 
680 per case (bulk) | 42 cs/plt (LTL) or 49 cs/plt (FTL) | 16 lbs/cs | case dims: 20"x14"x14.5" | pallet dims: 48x42x91 (LTL) or 48x42x105.5 (FTL)</t>
  </si>
  <si>
    <t>4ml Clear Glass Thickwall Jar, 28mm/450 (CRC Compatible), tray/layer pack 
480 per case l 117 cs/plt (13 cases/layer, 9 layers/pallet) | 28.2 lbs/cs | case dims:15.7''x8.3''x8.5''  | pallet dims: 47.25"x39.4"x78.75" l pallet weight 3401 lbs</t>
  </si>
  <si>
    <t>58MM WHITE PVC Sealing Disc, .010" thickness
250 pcs per Roll | 36 rolls per case (9000 pcs) | 42 cs/plt | 18 lbs/cs | case dims: 20"x14"x8"</t>
  </si>
  <si>
    <t>38/400 Smooth Matte Top|Side, Top Gate, WHITE PP Child Resistant Closure (CRC), Blank Top (No Text or Pictorial), w/ .030" PE Foam Liner
2000 per case | 15 cs/plt can double stack pallets | 34 lbs/cs | case dims: 24x16x15 in | pallet dims: 48x40x50 | pallet weight: 532 lbs</t>
  </si>
  <si>
    <t>7ml CLEAR Glass Thickwall Jar, 38mm/450 (CRC Compatible), tray/layer pack
240 per case | 145 cs/plt | 22 lbs/cs | case dims: 13x9x8 in | pallet dims: 48x42x84 in l pallet weight 3105 lbs</t>
  </si>
  <si>
    <t>28/400 BLACK PP Ribbed Ultra-Loc Child Resistant Closure, Push Down Turn "Green" Text, w/ 0.020" LP-217 Foam Liner
Green Text Deco: "&lt;- To Open Push Down &amp; Turn &lt;-  -&gt; Close Tightly -&gt;"
2200 per case | 35 cs/plt | 34 lbs/cs | case dims: 19.4 x 12.6 x 13.2</t>
  </si>
  <si>
    <t>16mm WHITE PP Ribbed Child Resistant Lug Cap, "Push Down Turn" text, w/ Natural LDPE Plug Insert 
9900 per case | 21 cs/plt | 25.5 lbs/cs | case dims: 20x13x14 | pallet dims: 48x40x49 | pallet weight: 652 lbs</t>
  </si>
  <si>
    <t>65ml CLEAR PET Oval Bottle, 20/415
900 per case | 20 cs/plt | 20 lbs/cs | caes dims: 24x16x20 in | pallet dims: 48x40x87 in | pallet weight: 437 lbs</t>
  </si>
  <si>
    <t>28mm WHITE PET Sealing Disc, .010" thick (specific use for Hero Pkg 4ml Glass Thickwall Jar), gram weight: .15
Dimensions: 0.8" (ID) | 0.94" (OD) 
240 pcs per roll | 80 rolls per case (19,200 pcs) | 72 cs/plt | 8 lbs/cs | case dims: 16x11x5 in | pallet dims: 48x40x46 in | pallet weight: 616 lbs</t>
  </si>
  <si>
    <t>7ml WHITE COATED on Clear Glass Thickwall Jar, 38mm/450 (Extra tall neck) tray/layer pack, compatible with any 38mm CR closure
Case Pack Configuration: each jar in PE bag, 30 pcs per layer, 2 layers per tray, 4 trays per case
240 per case | 145 cs/plt | 22 lbs/cs | case dims: 13 x 9 x 8 in | pallet dims: 48 x 40 x 85in l pallet weight 3245 lbs</t>
  </si>
  <si>
    <t>89MM WHITE PVC Sealing Disc, .010" thickness
250 pcs per Roll | 18 rolls per case (4500 pcs) | 40 cs/plt |23.5 lbs/cs | case dims: 19"x11"x12"</t>
  </si>
  <si>
    <t>1/4oz Double Wall, Straight Base, WHITE (inner/outer), PP/PP (inner/outer), 33/400 (bulk pack)
1675 per case | 42 cs/plt (LTL) | 19.5 lbs/cs | case dims: 20x14x14.5 | pallet dims: 48x42x91</t>
  </si>
  <si>
    <t>38mm WHITE PET Sealing Disc, .010" thick (specific use for Hero Pkg 7ml Glass Thickwall Jar), gram weight: 0.284
Dimensions: 1.121" (ID) | 1.252" (OD) 
240 pcs per roll | 80 rolls per case (19,200 pcs) | 36 cs/plt | 14.1 lbs/cs | case dims: 16x15x5 in | pallet dims: 48x40x45 in | pallet weight: 544 lbs</t>
  </si>
  <si>
    <t>3.3" (85mm) Tall, WHITE PS Round Vial w/ 16mm bayonet neck (foam layer packed), 10ml (1/3 fl. oz.) fill capacity.
990 per case | 42 cs/plt | 24 lbs/cs | case dims: 20.5"x13"x9.5" | pallet dims: 48x42x61 in | pallet weight: 1025 lbs</t>
  </si>
  <si>
    <t>1/4oz NATURAL PP Thick Wall Jar, 33/400 (Bulk Pack)
1400 per case | 42 cs/plt (LTL) or 49 cs/plt (FTL) | 29 lbs/cs | case dims: 20x14x14.5 | pallet dims: 48x42x91 (LTL) or 48x42x105.5 (FTL)</t>
  </si>
  <si>
    <t>53/400 Smooth Matte Top|Side, Top Gate, BLACK PP Child Resistant Closure (CRC), Blank Top (No Text or Pictorial), w/ .030" PE Foam Liner
1200 per case | 15 cs/plt can double stack pallets | 32 lbs/cs | case dims: 24x16x15 in | pallet dims: 48x40x50 in | pallet weight: 510 lbs</t>
  </si>
  <si>
    <t>4oz BLACK PP Regular Wall Jar, 70/400 (layer pack)
560 per case | 16 cs/plt (LTL) or 20 cs/plt (FTL) | 24 lbs/cs | case dims:24x21x20 | pallet dims: 48x42x84 (LTL) or 48x42x104 (FTL)</t>
  </si>
  <si>
    <t>2.7" (68mm) Tall, CLEAR PS Round Vial w/ 16mm bayonet neck (foam layer packed), 8.5ml (0.29 fl. oz.) fill capacity.
1100 per case | 36 cs/plt | 22 lbs/cs | case dims: 16.5"x14"x9.5" | pallet dims: 43"x35"x62" | pallet weight: 797 lbs</t>
  </si>
  <si>
    <t>70/400 Ribbed Side| Matte Top WHITE PP Cap w/ F-217 liner
800 per case | 35 cs/plt | 17 lbs/cs 24x15x13</t>
  </si>
  <si>
    <t>70/400 BLACK PP DOME CAP, UNLINED
680 per case (bulk) | 42 cs/plt (LTL) or 49 cs/plt (FTL) | 15 lbs/cs | case dims: 20"x14"x14.5" | pallet dims: 48x42x91 (LTL) or 48x42x105.5 (FTL)</t>
  </si>
  <si>
    <t>33/400 Ribbed Side, Matte Top, WHITE PP Cap w/ F217 Liner
4515 per case | 42 cs/plt | 27 lbs/cs | case dims: TBD</t>
  </si>
  <si>
    <t>2oz CLARIFIED PP Regular Wall Jar, 48/400 (layer pack)
960 per case | 20 cs/plt (LTL) or 25 cs/plt (FTL) | 25 lbs/cs | case dims: 24"x16"x20" | pallet dims: 48x42x84 (LTL) or 48x42x104 (FTL)</t>
  </si>
  <si>
    <t>0.5oz WHITE PP Regular Wall Jar, 33/400 (bulk pack)
1500 per case | 42 cs/plt (LTL) or 49 cs/pt (FTL) | 15 lbs/cs | case dims: 20"x14"x14.5" | pallet dims: 48"x42"x91" (LTL) or 48"x42"x105.5" (FTL)</t>
  </si>
  <si>
    <t>7ml Glossy BLACK (outer) / Metallized Silver (inner) on Clear Glass Thickwall Jar, 38mm/450 (Extra tall neck), compatible with any 38mm CR closure
Case Pack Configuration: each jar in PE bag, 30 pcs per layer, 2 layers per tray, 4 trays per case
240 per case | 145 cs/plt | 22 lbs/cs | case dims: 13 x 9 x 8 in | pallet dims: 48 x 40 x 85in l pallet weight 3245 lbs</t>
  </si>
  <si>
    <t>8oz CLARIFIED PP Regular Wall Jar, 70/400 (layer pack)
350 per case | 16 cs/plt (LTL) or 20 cs/plt (FTL)| 22 lbs/cs | case dims: 24" x 21"x20" | pallet dims: 48x42x85 in (LTL) or 48x42x105 in (FTL)</t>
  </si>
  <si>
    <t>1/2oz (15ml) NATURAL PP Thick Wall Jar, 43/400 (bulk pack)
950 per case | 42 cs/plt | 25.5 lbs/cs | case dims: 20"x14"x14.5"| pallet dims: 48x42x91</t>
  </si>
  <si>
    <t>1oz NATURAL LDPE Insert for 48mm Container (bulk pack)
1100 per case | 42 cs/plt (LTL) or 49 cs/plt (FTL) | 9.5 lbs/cs | case dims: 20"x14"x14.5" | pallet dims: 48x42x91 (LTL) or 48x42x105.5 (FTL)</t>
  </si>
  <si>
    <t>33/400 Smooth Side/Top BLACK PP Cap w/ F217 Liner
4515 per case | 30 cs/plt | 30 lbs/cs | case dims: 19 ½ x 15 ¼ x 17 ¾ in</t>
  </si>
  <si>
    <t>1/4oz Double Wall, Straight Base, BLACK (inner/outer), PP/PP (inner/outer), 33/400 (bulk pack)
1675 per case | 42 cs/plt (LTL) | 19.5 lbs/cs | case dims: 20x14x14.5 | pallet dims: 48x42x91</t>
  </si>
  <si>
    <t>2oz CLEAR PS Thick Wall Jar, 70/400 (layer pack)
300 per case | 42 cs/plt | 25.5 lbs/cs | case dims: 20" x 14" x 14.5" | pallet dims: 48"x42"x91"</t>
  </si>
  <si>
    <t>33/400 Smooth Side/Top WHITE PP Cap w/ F217 Liner
4515 per case | 30 cs/plt | 30 lbs/cs | case dims: TBD</t>
  </si>
  <si>
    <t>30 Dram (3.4oz or 100ml) CLEAR Glass Wide Mouth Jar, 53/400
Max Fill: 118 ml or 4 fl. oz.
120 per case | 64 cs/plt | 29.6 lbs/cs | case dims: 19.5x9x12.5 | pallet dims: 48x51x78</t>
  </si>
  <si>
    <t>60 Dram (6oz) BLACK PP Regular Wall Jar, 53/400 (layer pack)
520 per case | 16 cs/plt (LTL) or 20 cs/plt (FTL) | 35 lbs/cs | case dims: 24x21x18.5 | pallet dims: 48x42x78 (LTL) or 48x42x96.5 (FTL)</t>
  </si>
  <si>
    <t>4oz WHITE PP Regular Wall Jar, 70/400 (layer pack)
560 per case | 16 cs/plt (LTL) or 20 cs/plt (FTL) | 24 lbs/cs | case dims:24x21x20 | pallet dims: 48x42x84 (LTL) or 48x42x104 (FTL)</t>
  </si>
  <si>
    <t>89mm White Polypropylene Ribbed Sided Matted/Stackable Top "Delta/Berry" Cap, w/ F-217 liner
375 per case | 35 cs/plt | 18 lbs/cs 24x15x13</t>
  </si>
  <si>
    <t>2 oz CLARIFIED PP Regular Wall Jar, 38/400 (bulk pack)
475 per case | 42 cs/plt (LTL) or 49 cs/plt (FTL) | 12 lbs/cs | case dims: 20"x14"x14.5" | pallet dims: 48"x42"x91" (LTL) or 48"x42"x105.5" (FTL)</t>
  </si>
  <si>
    <t>1/2oz (15ml) BLACK PP Thick Wall Jar, 43/400 (layer pack)
1008 per case | 42 cs/plt (LTL) | 26.5 lbs/cs | case dims: 20"x14"x14.5"| pallet dims: 48x42x91</t>
  </si>
  <si>
    <t>4ml Glossy BLACK (outer) / Metallized Silver (inner) on Clear Glass Thickwall Jar, 28mm/450 (Extra tall neck), compatible with any 28mm CR closure. Each jar individually wrapped with PE bag
480 per case (60 pcs per layer, 2 layers per box, 4 boxes in master carton) | 117 cs/plt | 28.6 lbs/cs | case dims:15.7'x8.7'x8.5 in</t>
  </si>
  <si>
    <t>8oz Double Wall, Round Base, WHITE (inner/outer), PP/PP (inner/outer) Jar, 89/400 (layer pack)
245 per case | 16 cs/plt (LTL) or 20 cs/plt (FTL) | 29.5 lbs/cs | case dims: 24x21x20 | pallet dims: 48x42x84 (LTL) or 48x42x104 (FTL)</t>
  </si>
  <si>
    <t>8oz Double Wall, Straight Base, WHITE (inner/outer), PP/PP (inner/outer) Jar, 89/400 (layer pack)
245 per case | 16 cs/plt (LTL) or 20 cs/plt (FTL) | 30 lbs/cs | case dims: 24x21x20 | pallet dims: 48x42x84 (LTL) or 48x42x104 (FTL)</t>
  </si>
  <si>
    <t>4oz CLARIFIED PP Regular Wall Jar, 58/400 
504 per case | 25 cs/plt | 17 lbs/cs | case dims: 25x16x19</t>
  </si>
  <si>
    <t>2oz Double Wall, Straight Base, WHITE (inner/outer), PP/HIPS (inner/outer) Jar, 58/400 (layer pack)
660 per case | 20 cs/plt (LTL) or 25 cs/plt (FTL) | 30.5 lbs/cs | case dims: 24x16x20 | pallet dims: 48x40x84 (LTL) or 48x40x104 (FTL)</t>
  </si>
  <si>
    <t>2oz WHITE PP Regular Wall Jar, 43/400 (bulk pack)
425 per case | 42 cs/plt (LTL) or 49 cs/plt (FTL) | 13.5 lbs/cs | case dims: 20"x14"x14.5" | pallet dims: 48x42x91 (LTL) or 48x42x105.5 (FTL)</t>
  </si>
  <si>
    <t>8oz WHITE PP Regular Wall Jar, 70/400 (layer pack)
350 per case | 16 cs/plt (LTL) or 20 cs/plt (FTL)| 22 lbs/cs | case dims: 24" x 21"x20" | pallet dims: 48x42x85 in (LTL) or 48x42x105 in (FTL)</t>
  </si>
  <si>
    <t>12oz CLEAR PS Regular Wall Jar, 89/400 (layer pack)
246 per case 16 cs/plt (LTL) or 20 cs/plt (FTL) | Case Dims:24"x21"x20" | 27 lbs/cs | Pallet Dims: 48"x42"x85" (LTL) or 48"x42"x105"</t>
  </si>
  <si>
    <t>2oz CLARIFIED PP Regular Wall Jar, 43/400 (bulk pack)
425 per case | 42 cs/plt (LTL) or 49 cs/plt (FTL) | 13.5 lbs/cs | case dims: 20"x14"x14.5" | pallet dims: 48x42x91 (LTL) or 48x42x105.5 (FTL)</t>
  </si>
  <si>
    <t>2oz WHITE PP Regular Wall Jar, 53/400
910 per case | 20 cs/plt (LTL) or 25 cs/plt (FTL) | 20 lbs/cs | case dims: 24x16x20 | pallet dims: 48x40x85 (LTL) or 48x40x105 (FTL)</t>
  </si>
  <si>
    <t>1oz CLEAR Glass Extra-Wide, Straight Sided, Wide Mouth Jar, 45/450 (Flush fit with any 45mm CR closure, no over hang)
192 pcs per case (48 pcs per layerx 4 layers per) | TBD cs/plt | 34 lbs/cs | case dims: 17.4" x 13" x 6.4"</t>
  </si>
  <si>
    <t>60 Dram (6oz) CLEAR PS Regular Wall Jar, 53/400 (layer pack)
520 Per Case | 16 cs/plt | 40 lbs/cs | case dims: 24"x 21"x18.5" | pallet dims: 48x42x78</t>
  </si>
  <si>
    <t>0.5oz CLEAR PS Regular Wall Jar, 33/400 (layer pack) 
1674 per case | 42 cs/plt | 20 lbs/cs | case dims: 20"x14"x14.5" | pallet dims: 48"x42"x91" (LTL ONLY)</t>
  </si>
  <si>
    <t>2oz Double Wall, ROUND Base, WHITE PP/PP (inner/outer) Jar, 58/400 (layer pack)
660 per case | 20 cs/plt (LTL) or 25 cs/plt (FTL) | 28 lbs/cs | case dims: 24x16x20 | pallet dims: 48x40x84 (LTL) or 48x40x104 (FTL)</t>
  </si>
  <si>
    <t>89/400 HIGH Smooth BLACK PP Cap w/ 0.030" PE Foam (F217) Liner (layer pack) 
450 per case | 20 cs/plt (LTL), 25 cs/plt (TL) | 25 lbs/cs | case dims: 24"x15.5"x19" | pallet dims: 48"x42"x100"</t>
  </si>
  <si>
    <t>1oz WHITE PP Regular Wall Jar, 38/400 (bulk pack)
700 per case | 42 cs/plt (LTL) or 49 cs/plt (FTL) | 14.5 lbs/cs | case dims: 20"x14"x14.5" | pallet dims: 48x42x91 (LTL) or 48x42x105.5 (FTL)</t>
  </si>
  <si>
    <t>12oz CLARIFIED PP Regular Wall Jar, 89/400
246 per case | 16 cs/plt (LTL) or 20 cs/plt (FTL) | 25 lbs/cs | Case Dims:24"x21"x20" | Pallet Dims: 48"x42"x85" (LTL) or 48"x42"x105"</t>
  </si>
  <si>
    <t>70/400 Ribbed Side|Matte Top BLACK PP Cap w/ PE Foam (F217) Liner
935 per case | 30 cs/plt | 20 lbs/cs 24x15x14</t>
  </si>
  <si>
    <t>1oz BLACK PP Regular Wall Jar, 38/400 (bulk pack)
700 per case | 42 cs/plt (LTL) or 49 cs/plt (FTL) | 14.5 lbs/cs | case dims: 20"x14"x14.5" | pallet dims: 48x42x91 (LTL) or 48x42x105.5 (FTL)</t>
  </si>
  <si>
    <t>58/400 Smooth Side|Top WHITE PP Cap, w/ F217 foam liner
1490 per case | 30 cs/plt | 22 lbs/cs</t>
  </si>
  <si>
    <t xml:space="preserve">4oz BLACK PP Regular Wall Jar, 53/400 (bulk pack) 
450 Per Box | 20 cs/plt (LTL) or 25 cs/plt (FTL) | 25 lbs/cs | case dims: 24x16x20 | pallet dims: 48x42x85 (LTL) or 48x42x104  (FTL) </t>
  </si>
  <si>
    <t>8oz BLACK PP Regular Wall Jar, 70/400 (layer pack)
350 per case | 16 cs/plt (LTL) or 20 cs/plt (FTL)| 22 lbs/cs | case dims: 24" x 21"x20" | pallet dims: 48x42x85 in (LTL) or 48x42x105 in (FTL)</t>
  </si>
  <si>
    <t>2 oz BLACK PP Regular Wall Jar, 38/400 (bulk pack)
475 per case | 42 cs/plt (LTL) or 49 cs/plt (FTL) | 12 lbs/cs | case dims: 20"x14"x14.5" | pallet dims: 48"x42"x91" (LTL) or 48"x42"x105.5" (FTL)</t>
  </si>
  <si>
    <t>2oz BLACK PP Regular Wall Jar, 53/400
910 per case | 20 cs/plt (LTL) or 25 cs/plt (FTL) | 20 lbs/cs | case dims: 24x16x20 | pallet dims: 48x40x85 (LTL) or 48x40x105 (FTL)</t>
  </si>
  <si>
    <t>2 oz WHITE PP Regular Wall Jar, 38/400 (bulk pack)
475 per case | 42 cs/plt (LTL) or 49 cs/plt (FTL) | 12 lbs/cs | case dims: 20"x14"x14.5" | pallet dims: 48"x42"x91" (LTL) or 48"x42"x105.5" (FTL)</t>
  </si>
  <si>
    <t>4oz CLARIFIED PP Thickwall Jar, 70/400 (layer pack)
180 per case | 42 cs/plt (LTL) or 49 cs/plt (FTL) | 21.5 lbs/cs | case dims: 20x14x14.5 | pallet dims: 48x42x91 (LTL) or 48x42x105.5  (FTL)</t>
  </si>
  <si>
    <t>2 oz CLEAR PS Regular Wall Jar, 38/400 
572 per case | 42 cs/plt (LTL) or 49 cs/plt (FTL) | 16 lbs/cs | case dims: 20"x14"x14.5" | pallet dims: 48"x42"x91" (LTL) or 48"x42"x105.5" (FTL)</t>
  </si>
  <si>
    <t>8oz CLEAR PS Regular Wall Jar, 89/400 
287 per case | 16 cs/plt (LTL) or 20 cs/plt | 24 lbs/cs | case dims: 24x21x18.5 | pallet dims: 48x42x78 (LTL) or 48x42x96.5  (FTL)</t>
  </si>
  <si>
    <t>89/400 HIGH Smooth WHITE PP Cap w/ 0.030" PE Foam (F217) Liner (layer pack) 
450 per case | 20 cs/plt (LTL), 25 cs/plt (TL) | 25 lbs/cs | case dims: 24"x15.5"x19" | pallet dims: 48"x42"x100"</t>
  </si>
  <si>
    <t>89/400 HIGH Smooth NATURAL (cloudy) PP Cap w/ 0.030" PE Foam (F217) Liner (layer pack) 
450 per case | 20 cs/plt (LTL), 25 cs/plt (TL) | 25 lbs/cs | case dims: 24"x15.5"x19" | pallet dims: 48"x42"x100"</t>
  </si>
  <si>
    <t>2oz Double Wall, ROUND BASE Jar, NATURAL PP (outer) / NATURAL PP (inner), 58/400 
660 per case | 20 cs/plt (LTL) or 25 cs/plt (FTL) | 28 lbs/cs | case dims: 24x16x20 | pallet dims: 48x40x84 (LTL) or 48x40x104 (FTL)</t>
  </si>
  <si>
    <t>32oz CLARIFIED PP Regular Wall Jar, 120/400 (layer pack)
115 per case | 16 cs/plt (LTL) or 20 cs/plt (FTL) | 18 lbs/cs | case dims: 24"x21"x20" | pallet dims: 48x42x84 (LTL) or 48x42x104 (FTL)</t>
  </si>
  <si>
    <t>8oz CLARIFIED PP Regular Wall Jar, 89/400 
287 per case | 16 cs/plt (LTL) or 20 cs/plt (FTL) | 22 lbs/cs | case dims: 24x21x20 | pallet dims: 48x42x85 (LTL) or 48x42x105  (FTL)</t>
  </si>
  <si>
    <t>58/400 Dome WHITE PP "Taral" Cap w/ 1-piece Tamper Evident, Clean Peel, Pulp Backed, Unprinted Heat Induction Seal Liner for PET &amp; PVC Containers (HSP 3.1/10)
950 per case (bulk pack) | 42 cs/plt (LTL) or 49 cs/plt (FTL) | 18.5 lbs/cs | case dims: 20x14x14.5 | pallet dims: 48x42x91 (LTL) or 48x42x10</t>
  </si>
  <si>
    <t>89/400 Ribbed Side|Matte Top WHITE PP Cap, Unlined
428 per case | 30 cs/plt | 20 lbs/cs | case dims: 19.1x15.13x17.3 in</t>
  </si>
  <si>
    <t>16oz CLARIFIED PP Regular Wall Jar, 89/400 (layer pack)
205 per case | 16 cs/plt (LTL) or 20 cs/plt (FTL) | 19 lbs/cs | case dims: 24"x21"x20" | pallet dims: 48x42x84 (LTL) or 48x42x104 (FTL)</t>
  </si>
  <si>
    <t>4oz CLEAR Glass Straight Sided, Extra-Wide Straight all Jar, 53/450 (53mm CRC Compatible with flush fit finish)
24 per case | 143 cs/plt | 6.7 lbs/cs | case dims: 15"x10.25"x3.5" | pallet dims: 48"x40"x50"</t>
  </si>
  <si>
    <t>1/2oz (15ml) WHITE PP Thick Wall Jar, 43/400 (bulk pack)
950 per case | 42 cs/plt | 25.5 lbs/cs | case dims: 20"x14"x14.5"| pallet dims: 48x42x91</t>
  </si>
  <si>
    <t>45/400 Smooth Matte Top|Side, Top Gate, BLACK PP Child Resistant Closure (CRC), Blank Top (No Text or Pictorial), w/ .030" PE Foam Liner
1700 per case | 15 cs/plt can double stack pallets | 35 lbs/cs | case dims: 24x16x15.5 in | pallet dims: 48x40x50 in | pallet weight: 555 lbs</t>
  </si>
  <si>
    <t>89/400 WHITE PP DOME Cap, w/ .020 Pressure Sensitive (PS20) Unprinted Liner
LINER INFO: 0.020" thick Polystyrene foam coated with pressure sensitive adhesive. Unprinted
350 per case (bulk pack) | 42 cs/plt (LTL) or 49 cs/plt (FTL) | 14 lbs/cs | case dims: 20x14x14.5 | pallet dims: 48x42x91 (LTL) or 48x42x105.5 (FTL)</t>
  </si>
  <si>
    <t>70/400 Smooth Side|Top PP NATURAL CAP, UNLINED
700 per case (bulk) | 42 cs/plt (LTL) or 49 cs/plt (FTL) | 15.5 lbs/cs | case dims: 20"x14"x14.5" | pallet dims: 48x42x91 (LTL) or 48x42x105.5 (FTL)</t>
  </si>
  <si>
    <t>1oz CLEAR PS Regular Wall Jar, 43/400 (layer pack)
832 per case | 42 cs/plt (LTL) or 49 cs/plt (FTL) | 18.5 lbs/cs | case dims: 20"x14"x14.5" | pallet dims: 48x42x91 (LTL) or 48x42x105.5 (FTL)</t>
  </si>
  <si>
    <t>4oz CLEAR PS Regular Wall Jar, 53/400 (layer pack)
504 per case | 20 cs/plt | 33 lbs/cs | case dims: 24x16x20 | pallet dims: 48x42x85</t>
  </si>
  <si>
    <t>16mm WHITE HDPE Purse Pak Vial (cap not included), 7ml fill capacity 
See item code# 16MM-PURSE.PAK-CRCAP.PLUG-WHTb for matching CAP
1650 per case | 21 cs/plt | 31  lbs/cs | case dims: 20x14x14 | pallet dims: 48x40x59</t>
  </si>
  <si>
    <t>2oz BLACK PP Thickwall Jar, 53/400 
504 per case | 30 cs/plt | 36 lbs/cs | case dims: 25x14.5x13, pallet dims: 48x40x82</t>
  </si>
  <si>
    <t>89/400 Smooth Side|Top WHITE PP CAP, Unlined
370 per case (bulk pack) | 42 cs/plt (LTL) or 49 cs/plt (FTL) | 14.5 lbs/cs | case dims: 20x14x14.5 | pallet dims: 48x42x91 (LTL) or 48x42x105.5 (FTL)</t>
  </si>
  <si>
    <t>32oz CLEAR PS Regular Wall Jar, 120/400 (layer pack)
115 per case | 16 cs/plt | 20.5 lbs/cs | case dims: 24"x21"x20" | pallet dims: 48x42x84</t>
  </si>
  <si>
    <t>1.5ml PP Micro Centrifuge Tube, Clear (can be sold by bags)
500 per bag | 12 bags/cs | 16 lbs/cs (1.1 lbs per bag) | 42 cs/plt | case dims: 20"x14"x14.5"</t>
  </si>
  <si>
    <t>8oz Double Wall, Round Base, BLACK (inner/outer), PP/PP (inner/outer) Jar, 89/400 (layer pack)
245 per case | 16 cs/plt (LTL) or 20 cs/plt (FTL) | 29.5 lbs/cs | case dims: 24x21x20 | pallet dims: 48x42x84 (LTL) or 48x42x104 (FTL)</t>
  </si>
  <si>
    <t>89/400 WHITE PP DOME Cap, w/ .020 Pressure Sensitive (PS20) Black Print "SFYP" Liner
LINER INFO: 0.020" thick Polystyrene foam coated with pressure sensitive adhesive. Printed in black ink: "Sealed For Your Protection" 
350 per case (bulk pack) | 42 cs/plt (LTL) or 49 cs/plt (FTL) | 14 lbs/cs | case dims: 20x14x14.5 | pallet dims: 48x42x91 (LTL) or 48x42x105.5 (FTL)</t>
  </si>
  <si>
    <t>89/400 NATURAL PP DOME Cap, w/ PE FOAM Liner
LINER INFO: SureSeal 0.025" one piece, three-ply coextruded liner. Low density polyethylene skin top and bottom with foamed polyolefin core (equiv. to F217)
350 per case (bulk pack) | 42 cs/plt (LTL) or 49 cs/plt (FTL) | 15 lbs/cs | case dims: 20x14x14.5 | pallet dims: 48x42x91 (LTL) or 48x42x105.5 (FTL)</t>
  </si>
  <si>
    <t>2oz BLACK PP Thick Wall Jar, 70/400 (layer pack)
300 per case | 42 cs/plt | 21.5 lbs/cs | case dims: 20" x 14" x 13.75" | pallet dims: 48"x42"x86.5"</t>
  </si>
  <si>
    <t>8oz Double Wall, Round Base, NATURAL (inner/outer), PP/PP (inner/outer) Jar, 89/400 (layer pack)
245 per case | 16 cs/plt (LTL) or 20 cs/plt (FTL) | 29.5 lbs/cs | case dims: 24x21x20 | pallet dims: 48x42x84 (LTL) or 48x42x104 (FTL)</t>
  </si>
  <si>
    <t>8oz WHITE PP Regular Wall Jar, 89/400 
287 per case | 16 cs/plt (LTL) or 20 cs/plt (FTL) | 22 lbs/cs | case dims: 24x21x20 | pallet dims: 48x42x85 (LTL) or 48x42x105  (FTL)</t>
  </si>
  <si>
    <t>1oz BLACK PP Thick Wall Jar, 43/400 (layer pack)
728 per case | 42 cs/plt | 27.5 lbs/cs | case dims: 20x14x14.5 | pallet dims: 48x40x91</t>
  </si>
  <si>
    <t>1oz WHITE PP Thick Wall Jar, 70/400 (layer pack)
420 per case | 42 cs/plt (LTL) or 49 cs/plt (FTL) | 23.5 lbs/cs | case dims: 20x14x14.5 | pallet dims: 48x42x91 (LTL) or 48x42x105.5 (FTL)</t>
  </si>
  <si>
    <t>60 Dram (6oz) WHITE PP Regular Wall Jar, 53/400 (layer pack)
520 per case | 16 cs/plt (LTL) or 20 cs/plt (FTL) | 35 lbs/cs | case dims: 24x21x18.5 | pallet dims: 48x42x78 (LTL) or 48x42x96.5 (FTL)</t>
  </si>
  <si>
    <t>1oz CLARIFIED PP Thick Wall Jar, 43/400 (layer pack)
728 per case | 42 cs/plt | 27.5 lbs/cs | case dims: 20x14x14.5 | pallet dims: 48x40x91</t>
  </si>
  <si>
    <t>1oz CLEAR PS Regular Wall Jar, 33/400 (layer pack)
1010 per case | 42 cs/plt | 19 lbs/cs | case dims: 20"x14"x14.5" | pallet dims: 48x42x91</t>
  </si>
  <si>
    <t>53MM WHITE PVC Sealing Disc, .010" thickness
250 pcs per Roll | 36 rolls per case (9000 pcs) | 42 cs/plt | 15 lbs/cs | case dims: 19.7 x 12.3 x 6.5</t>
  </si>
  <si>
    <t>53/400 Smooth Matte Top|Side, Top Gate, WHITE PP Child Resistant Closure (CRC), Blank Top (No Text or Pictorial), w/ .030" PE Foam Liner
1200 per case | 15 cs/plt can double stack pallets | 32 lbs/cs | case dims: 24x16x15 in | pallet dims: 48x40x50 in | pallet weight: 510 lbs</t>
  </si>
  <si>
    <t>38/400 Smooth Matte Top|Side, Top Gate, BLACK PP Child Resistant Closure (CRC), Blank Top (No Text or Pictorial), w/ .030" PE Foam Liner
2000 per case | 15 cs/plt can double stack pallets | 34 lbs/cs | case dims: 24x16x15 in | pallet dims: 48x40x50 | pallet weight: 532 lbs</t>
  </si>
  <si>
    <t>48MM WHITE PVC Sealing Disc, .010" thickness
250 pcs per Roll | 36 rolls per case (9000 pcs) | 56 cs/plt | 13 lbs/cs | case dims: 20"x12"x7"</t>
  </si>
  <si>
    <t>3.3" (85mm) Tall, BLACK PS Round Vial w/ 16mm bayonet neck (foam layer packed), 10ml (1/3 fl. oz.) fill capacity.
990 per case | 42 cs/plt | 24 lbs/cs | case dims: 20.5"x13"x9.5" | pallet dims: 48x42x61 in | pallet weight: 1025 lbs</t>
  </si>
  <si>
    <t>4ml  WHITE COATED on Clear Glass Thickwall Jar, 28mm/450 (Extra tall neck) tray/layer pack, compatible with any 28mm CR closure
480 per case | 117 cs/plt | 28.2 lbs/cs | case dims:16''x8.3''x8.5''  | pallet dims: 48" x 40" x 79" l pallet weight 3,605 lbs</t>
  </si>
  <si>
    <t>7/8oz BLACK PP Regular Wall "Ultra Light" Jar, 33/400 (bulk pack)
1100 per case | 42 cs/plt (LTL) or 49 cs/plt (FTL) | 14 lbs/cs | case dims: 20"x14"x14.5" | pallet dims: 48x42x91 (LTL) or 48x42x105.5 (FTL)</t>
  </si>
  <si>
    <t>7/8oz CLARIFIED PP Regular Wall "Ultra Light" Jar, 33/400 (bulk pack)
1100 per case | 42 cs/plt (LTL) or 49 cs/plt (FTL) | 14 lbs/cs | case dims: 20"x14"x14.5" | pallet dims: 48x42x91 (LTL) or 48x42x105.5 (FTL)</t>
  </si>
  <si>
    <t>2.7" (68mm) Tall, WHITE PS Round Vial w/ 16mm bayonet neck (foam layer packed), 8.5ml (0.29 fl. oz.) fill capacity.
1100 per case | 36 cs/plt | 22 lbs/cs | case dims: 16.5"x14"x9.5" | pallet dims: 43"x35"x62" | pallet weight: 797 lbs</t>
  </si>
  <si>
    <t>1/4oz (7.5ml) CLEAR PS "Ultra Light" Regular Wall Jar, 33/400 (layer pack)
2222 per case | 42 cs/plt (LTL) or 49 cs/plt (FTL) | 20 lbs/cs | case dims: 20"x14"x14.5" | pallet dims: 48x42x91 (LTL) or 48x42x105.5 (FTL)</t>
  </si>
  <si>
    <t>89/400 WHITE PP DOME Cap w/ PE FOAM Liner
LINER INFO: SureSeal 0.025" one piece, three-ply coextruded liner. Low density polyethylene skin top and bottom with foamed polyolefin core (equiv. to F217)
350 per case (bulk pack) | 42 cs/plt (LTL) or 49 cs/plt (FTL) | 15 lbs/cs | case dims: 20x14x14.5 | pallet dims: 48x42x91 (LTL) or 48x42x105.5 (FTL)</t>
  </si>
  <si>
    <t>89/400 Ribbed Side|Matte Top BLACK PP Cap w/ PE Foam (F217) Liner
420 per case | 30 cs/plt | 17 lbs/cs 24x15x14</t>
  </si>
  <si>
    <t>4oz CLARIFIED PP Regular Wall Jar, 53/400 (bulk pack) 
450 Per Box | 20 cs/plt (LTL) or 25 cs/plt (FTL) | 25 lbs/cs | case dims: 24x16x20 | pallet dims: 48x42x85 (LTL) or 48x42x104  (FTL) 
NOTE:  Taral has a new 5oz 53mm Jar that is half inch taller but costs less!</t>
  </si>
  <si>
    <t>70/400 Smooth Side|Top BLACK PP CAP w/ PE Foam liner
LINER INFO: SureSeal 0.025" one piece, three-ply coextruded liner. Low density polyethylene skin top and bottom with foamed polyolefin core (equiv. to F217)
700 per case (bulk) | 42 cs/plt (LTL) or 49 cs/plt (FTL) | 17.5 lbs/cs | case dims: 20"x14"x14.5" | pallet dims: 48x42x91 (LTL) or 48x42x105.5 (FTL)</t>
  </si>
  <si>
    <t>8oz CLEAR PS Thick Wall Jar, 89-400 (layer pack)
100 per case | 42 cs/plt | 21.5 lbs/cs | case dims: 20"x14"x14.5" | pallet dims: 48x42x91</t>
  </si>
  <si>
    <t>58/400 Dome BLACK PP Cap w/ 0.020 Pressure Sensitive (PS20) Unprinted Liner
LINER INFO: 0.020" thick Polystyrene foam coated with pressure sensitive adhesive. Unprinted
950 per case (bulk pack) | 42 cs/plt (LTL) or 49 cs/plt (FTL) | 17.5 lbs/cs | case dims: 20x14x14.5 | pallet dims: 48x42x91 (LTL) or 48x42x105.5 (FTL)</t>
  </si>
  <si>
    <t>6oz CLARIFIED PP Regular Wall Jar, 70/400 
240 per case | 30 cs/plt | 13 lbs/cs | case dims: 24x15x14</t>
  </si>
  <si>
    <t>16oz CLARIFIED PP Regular Wall Jar, 120/400 (layer pack)
184 per case | 16 cs/plt (LTL) or 20 cs/plt (FTL) | 20 lbs/cs | case dims: 24x21x20 | pallet dims: 48x42x84 (LTL) or 48x42x104 (FTL)</t>
  </si>
  <si>
    <t>70/400 Smooth Side|Top WHITE PP CAP w/ 1-piece Universal Liner, Foam Backed, Red Print "SFYP" Heat Seal Liner (HSS 5.6/20F)  (bulk pack)
LINER INFO: 1-piece Universal, NON-VENTED Heat Seal liner w/ .020" Polystyrene Foam Backing, RED PRINT "SFYP" (equiv. to HSO35). NOTE: Normal sealing attribute of this liner is a "weld" seal, but depending on material liner is sealed on, can be peelable as well. 
700 per case (bulk) | 42 cs/plt (LTL) or 49 cs/plt (FTL) | 17 lbs/cs | case dims: 20"x14"x14.5" | pallet dims: 48x42x91 (LTL) or 48x42x105.5 (FTL)</t>
  </si>
  <si>
    <t>89/400 BLACK PP DOME Cap, w/ PE FOAM Liner 
LINER INFO: SureSeal 0.025" one piece, three-ply coextruded liner. Low density polyethylene skin top and bottom with foamed polyolefin core (equiv. to F217)
350 per case (bulk pack) | 42 cs/plt (LTL) or 49 cs/plt (FTL) | 15 lbs/cs | case dims: 20x14x14.5 | pallet dims: 48x42x91 (LTL) or 48x42x105.5 (FTL)</t>
  </si>
  <si>
    <t>70/400 Smooth Top|Side RED (PMS 1805C) PP Cap w/ Tri-Gard III TS-PP Plain Liner (bulk pack)
LINER INFO: 2-piece tamper evident, weld Heat Seal Plain Liner to PP containers. Innseal (HS 128) providing a sealable bond to a container and a primary foam liner (F217) that is separated from the innerseal to serve for reseal.  
700 per case (bulk) | 42 cs/plt (LTL) or 49 cs/plt (FTL) | 17 lbs/cs | case dims: 20"x14"x14.5" | pallet dims: 48x42x91 (LTL) or 48x42x105.5 (FTL)</t>
  </si>
  <si>
    <t>2oz CLEAR Glass Extra-Wide, Straight Sided, Wide Mouth Jar, 53/450 (Flush fit with any 53mm CR closure, no over hang)
168 per case (42 pcs per shrinkwrap bag, 4 bags per case) | 77 cs/plt | 33 lbs/cs | case dims: 18.5x13x7.9 in | pallet dims: 48x40x92.5 in | pallet weight: 2602 lbs</t>
  </si>
  <si>
    <t>3oz CLEAR Glass Straight Sided, Extra-Wide Straight Wall Jar, 53/450 (53mm CRC Compatible with flush fit finish). RESHIPPER CARTON
32  per case (reshipper) | 150 cs/plt | 7.25 lbs/cs | case dims: 20x10x2.7" | pallet dims: 51x43.3x47 in  | pallet weight: 1144  lbs</t>
  </si>
  <si>
    <t>2-53-RW-NPPC</t>
  </si>
  <si>
    <t>2oz CLARIFIED PP Regular Wall Jar, 53/400
910 per case | 20 cs/plt (LTL) or 25 cs/plt (FTL) | 20 lbs/cs | case dims: 24x16x20 | pallet dims: 48x40x85 (LTL) or 48x40x105 (FTL)</t>
  </si>
  <si>
    <t>16-89-RW-WPP</t>
  </si>
  <si>
    <t>16oz WHITE PP Regular Wall Jar, 89/400 (layer pack)
205 per case | 16 cs/plt (LTL) or 20 cs/plt (FTL) | 19 lbs/cs | case dims: 24"x21"x20" | pallet dims: 48x42x84 (LTL) or 48x42x104 (FTL)</t>
  </si>
  <si>
    <t>2oz WHITE PP Regular Wall Jar, 48/400 (layer pack)
960 per case | 20 cs/plt (LTL) or 25 cs/plt (FTL) | 25 lbs/cs | case dims: 24"x16"x20" | pallet dims: 48x42x84 (LTL) or 48x42x104 (FTL)</t>
  </si>
  <si>
    <r>
      <t xml:space="preserve">24/410 Smooth White PP </t>
    </r>
    <r>
      <rPr>
        <b/>
        <u val="single"/>
        <sz val="11"/>
        <color indexed="30"/>
        <rFont val="Arial"/>
        <family val="2"/>
      </rPr>
      <t>Disc top</t>
    </r>
    <r>
      <rPr>
        <sz val="11"/>
        <color indexed="30"/>
        <rFont val="Arial"/>
        <family val="2"/>
      </rPr>
      <t xml:space="preserve"> Cap, .320" x .110" orifice, crab claw seal, Unlined
3000 per case | 24 cs/plt | 36.5 lbs/cs | case dims: 19.7x15x15.8 in</t>
    </r>
  </si>
  <si>
    <r>
      <t xml:space="preserve">24/410 Smooth BLACK PP </t>
    </r>
    <r>
      <rPr>
        <b/>
        <u val="single"/>
        <sz val="11"/>
        <color indexed="30"/>
        <rFont val="Arial"/>
        <family val="2"/>
      </rPr>
      <t>Flip Top Ca</t>
    </r>
    <r>
      <rPr>
        <sz val="11"/>
        <color indexed="30"/>
        <rFont val="Arial"/>
        <family val="2"/>
      </rPr>
      <t>p, .250" orifice, plug seal, Unlined
3500 per case | 24 cs/plt | 30 lbs/cs | case dims: 20.5x15x15 in</t>
    </r>
  </si>
  <si>
    <r>
      <t xml:space="preserve">20/415 NATURAL Smooth Sided </t>
    </r>
    <r>
      <rPr>
        <b/>
        <u val="single"/>
        <sz val="11"/>
        <color indexed="30"/>
        <rFont val="Arial"/>
        <family val="2"/>
      </rPr>
      <t>Flip Top Cap</t>
    </r>
    <r>
      <rPr>
        <sz val="11"/>
        <color indexed="30"/>
        <rFont val="Arial"/>
        <family val="2"/>
      </rPr>
      <t>, .125" orifice, Unlined, Crab claw seal
3000 per case | 36 cs/plt | 32 lbs/cs | case dims: 22x14x12 in | pallet dims: 48x42x77 in | pallet weight: 1142 lbs</t>
    </r>
  </si>
  <si>
    <r>
      <t>24/410 Smooth WHITE PP</t>
    </r>
    <r>
      <rPr>
        <b/>
        <u val="single"/>
        <sz val="11"/>
        <color indexed="30"/>
        <rFont val="Arial"/>
        <family val="2"/>
      </rPr>
      <t xml:space="preserve"> Flip Top Cap</t>
    </r>
    <r>
      <rPr>
        <sz val="11"/>
        <color indexed="30"/>
        <rFont val="Arial"/>
        <family val="2"/>
      </rPr>
      <t>, .250" orifice, plug seal, Unlined
3500 per case | 24 cs/plt | 30 lbs/cs | case dims: 20.5x15x15 in</t>
    </r>
  </si>
  <si>
    <t>2oz Double Wall, STRAIGHT Base, WHITE PP/PP (inner/outer) Jar, 58/400 (layer pack)
660 per case | 20 cs/plt (LTL) or 25 cs/plt (FTL) | 28 lbs/cs | case dims: 24x16x20 | pallet dims: 48x40x84 (LTL) or 48x40x104 (FTL)</t>
  </si>
  <si>
    <t>2-58-DS-WPP</t>
  </si>
  <si>
    <t>2-58-DS-BPP</t>
  </si>
  <si>
    <t>2oz Double Wall, STRAIGHT Base, BLACK PP/PP (inner/outer) Jar, 58/400 (layer pack)
660 per case | 20 cs/plt (LTL) or 25 cs/plt (FTL) | 28 lbs/cs | case dims: 24x16x20 | pallet dims: 48x40x84 (LTL) or 48x40x104 (FTL)</t>
  </si>
  <si>
    <t>2-58-DR-BPP</t>
  </si>
  <si>
    <t>2oz Double Wall, ROUND Base, BLACK PP/PP (inner/outer) Jar, 58/400 (layer pack)
660 per case | 20 cs/plt (LTL) or 25 cs/plt (FTL) | 28 lbs/cs | case dims: 24x16x20 | pallet dims: 48x40x84 (LTL) or 48x40x104 (FTL)</t>
  </si>
  <si>
    <t>4-70-DS-WPP</t>
  </si>
  <si>
    <t>4oz Double Wall, Straight Base, WHITE (inner/outer), PP/PP (inner/outer) Jar, 70/400 (layer pack)
360 per case | 20 cs/plt (LTL) or 25 cs/plt (FTL) | 30 lbs/cs | case dims: 24x16x20 | pallet dims: 48x42x84 (LTL) or 48x42x104 (FTL)</t>
  </si>
  <si>
    <t>58SS-WPP-UC</t>
  </si>
  <si>
    <t>58/400 Smooth Side|Top WITE PP Cap, Unlined (bulk pack)
1050 per case (bulk pack) | 42 cs/plt (LTL) or 49 cs/plt (FTL) | 19 lbs/cs | case dims: 20x14x14.5 | pallet dims: 48x42x91 (LTL) or 48x42x105.5 (FTL)</t>
  </si>
  <si>
    <r>
      <rPr>
        <b/>
        <u val="single"/>
        <sz val="11"/>
        <color indexed="30"/>
        <rFont val="Arial"/>
        <family val="2"/>
      </rPr>
      <t>Lotion Pump</t>
    </r>
    <r>
      <rPr>
        <sz val="11"/>
        <color indexed="30"/>
        <rFont val="Arial"/>
        <family val="2"/>
      </rPr>
      <t>, White color (actuator/collar), 24/410 Ribbed Collar, 2cc output, saddle head style actuator, Down Lock (Push Down and Turn Lock), DTL: 8.75" or 222mm (from gasket to end of dip tube)
1000 per case | 36 cs/plt | 29 lbs/cs | case dims: 20x15x15 in</t>
    </r>
  </si>
  <si>
    <r>
      <t xml:space="preserve">Finger Pump </t>
    </r>
    <r>
      <rPr>
        <b/>
        <u val="single"/>
        <sz val="11"/>
        <color indexed="30"/>
        <rFont val="Arial"/>
        <family val="2"/>
      </rPr>
      <t>Fine Mist Sprayer</t>
    </r>
    <r>
      <rPr>
        <sz val="11"/>
        <color indexed="30"/>
        <rFont val="Arial"/>
        <family val="2"/>
      </rPr>
      <t>, White Color (actuator/collar), 24/410 Ribbed Collar, 0.16cc output, Clear Overcap, DTL: 6.75" (from gasket to end of tube)
1,200/cs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</si>
</sst>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[$$-409]#,##0.00"/>
    <numFmt numFmtId="166" formatCode="[$$-409]#,##0.0000"/>
    <numFmt numFmtId="167" formatCode="[$$-409]#,##0.00000"/>
    <numFmt numFmtId="168" formatCode="[$$-409]#,##0.000"/>
    <numFmt numFmtId="169" formatCode="#,##0.0000"/>
    <numFmt numFmtId="170" formatCode="#,##0.000"/>
    <numFmt numFmtId="171" formatCode="#,##0.0000000"/>
    <numFmt numFmtId="172" formatCode="#,##0.000000"/>
    <numFmt numFmtId="173" formatCode="[$$-409]#,##0.0"/>
    <numFmt numFmtId="174" formatCode="#,##0.00000"/>
    <numFmt numFmtId="175" formatCode="#,##0.0"/>
  </numFmts>
  <fonts count="56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8"/>
      <name val="Arial"/>
      <family val="2"/>
    </font>
    <font>
      <sz val="11"/>
      <color indexed="52"/>
      <name val="Arial"/>
      <family val="2"/>
    </font>
    <font>
      <sz val="11"/>
      <color indexed="61"/>
      <name val="Arial"/>
      <family val="2"/>
    </font>
    <font>
      <sz val="11"/>
      <color indexed="8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1"/>
      <color indexed="14"/>
      <name val="Arial"/>
      <family val="2"/>
    </font>
    <font>
      <sz val="8"/>
      <name val="ARIAL"/>
      <family val="0"/>
    </font>
    <font>
      <b/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Arial"/>
      <family val="2"/>
    </font>
    <font>
      <sz val="11"/>
      <color rgb="FFFF0000"/>
      <name val="Arial"/>
      <family val="2"/>
    </font>
    <font>
      <sz val="11"/>
      <color theme="8" tint="-0.24997000396251678"/>
      <name val="Arial"/>
      <family val="2"/>
    </font>
    <font>
      <sz val="11"/>
      <color rgb="FF7030A0"/>
      <name val="Arial"/>
      <family val="2"/>
    </font>
    <font>
      <sz val="11"/>
      <color theme="5" tint="-0.24997000396251678"/>
      <name val="Arial"/>
      <family val="2"/>
    </font>
    <font>
      <sz val="11"/>
      <color rgb="FFFF0066"/>
      <name val="Arial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er\AppData\Local\Microsoft\Windows\INetCache\Content.Outlook\XOM0VRZW\Taral%20Plastics%20-%20Hero%20Packaging%20Stock%20on%20Hand%20as%20of%201.2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Product ID</v>
          </cell>
          <cell r="B1" t="str">
            <v>Item Description</v>
          </cell>
          <cell r="C1" t="str">
            <v>WH</v>
          </cell>
          <cell r="D1" t="str">
            <v>Available</v>
          </cell>
          <cell r="E1" t="str">
            <v>Category</v>
          </cell>
        </row>
        <row r="2">
          <cell r="A2" t="str">
            <v>1/2-43-TW-BPP</v>
          </cell>
          <cell r="B2" t="str">
            <v>1/2oz (15ml) BLACK PP Thick Wall Jar, 43/400 (layer pack)
1008 per case | 42 cs/plt (LTL) | 26.5 lbs/cs | case dims: 20"x14"x14.5"| pallet dims: 48x42x91</v>
          </cell>
          <cell r="C2" t="str">
            <v>COR</v>
          </cell>
          <cell r="D2">
            <v>54394</v>
          </cell>
          <cell r="E2" t="str">
            <v>Thick Wall Jar</v>
          </cell>
        </row>
        <row r="3">
          <cell r="A3" t="str">
            <v>1/2-43-TW-NPPT</v>
          </cell>
          <cell r="B3" t="str">
            <v>1/2oz (15ml) NATURAL PP Thick Wall Jar, 43/400 (bulk pack)
950 per case | 42 cs/plt | 25.5 lbs/cs | case dims: 20"x14"x14.5"| pallet dims: 48x42x91</v>
          </cell>
          <cell r="C3" t="str">
            <v>COR</v>
          </cell>
          <cell r="D3">
            <v>105441</v>
          </cell>
          <cell r="E3" t="str">
            <v>Thick Wall Jar</v>
          </cell>
        </row>
        <row r="4">
          <cell r="A4" t="str">
            <v>1/2-43-TW-WPPT</v>
          </cell>
          <cell r="B4" t="str">
            <v>1/2oz (15ml) WHITE PP Thick Wall Jar, 43/400 (bulk pack)
950 per case | 42 cs/plt | 25.5 lbs/cs | case dims: 20"x14"x14.5"| pallet dims: 48x42x91</v>
          </cell>
          <cell r="C4" t="str">
            <v>COR</v>
          </cell>
          <cell r="D4">
            <v>40796</v>
          </cell>
          <cell r="E4" t="str">
            <v>Thick Wall Jar</v>
          </cell>
        </row>
        <row r="5">
          <cell r="A5" t="str">
            <v>1/4-33-TW-CPS</v>
          </cell>
          <cell r="B5" t="str">
            <v>1/4oz CLEAR PS Thick Wall Jar, 33/400 (Foam Layer Pack)
1639 per case | 42 cs/plt | 41 lbs/cs | case dims: 20x14x15 | pallet dims: 48x42x91</v>
          </cell>
          <cell r="C5" t="str">
            <v>COR</v>
          </cell>
          <cell r="D5">
            <v>362194</v>
          </cell>
          <cell r="E5" t="str">
            <v>Thick Wall Jar</v>
          </cell>
        </row>
        <row r="6">
          <cell r="A6" t="str">
            <v>1/4-33-TW-NPPT</v>
          </cell>
          <cell r="B6" t="str">
            <v>1/4oz NATURAL PP Thick Wall Jar, 33/400 (Bulk Pack)
1400 per case | 42 cs/plt (LTL) or 49 cs/plt (FTL) | 29 lbs/cs | case dims: 20x14x14.5 | pallet dims: 48x42x91 (LTL) or 48x42x105.5 (FTL)</v>
          </cell>
          <cell r="C6" t="str">
            <v>COR</v>
          </cell>
          <cell r="D6">
            <v>180566</v>
          </cell>
          <cell r="E6" t="str">
            <v>Thick Wall Jar</v>
          </cell>
        </row>
        <row r="7">
          <cell r="A7" t="str">
            <v>12-89-TW-NPP</v>
          </cell>
          <cell r="B7" t="str">
            <v>12oz NATURAL Polypropylene Thick Wall Jar, 89-400
180 per case | 20 cs/plt (LTL) or 25 cs/plt (FTL) | 36.5 lbs/cs | case dims: 24"x16"x20"| pallet dims: 48"x40"x85" (LTL) or 48"x40"x105" (FTL)</v>
          </cell>
          <cell r="C7" t="str">
            <v>COR</v>
          </cell>
          <cell r="D7">
            <v>10764</v>
          </cell>
          <cell r="E7" t="str">
            <v>Thick Wall Jar</v>
          </cell>
        </row>
        <row r="8">
          <cell r="A8" t="str">
            <v>1-43-TW-BPP</v>
          </cell>
          <cell r="B8" t="str">
            <v>1oz BLACK PP Thick Wall Jar, 43/400 (layer pack)
728 per case | 42 cs/plt | 27.5 lbs/cs | case dims: 20x14x14.5 | pallet dims: 48x40x91</v>
          </cell>
          <cell r="C8" t="str">
            <v>COR</v>
          </cell>
          <cell r="D8">
            <v>14477</v>
          </cell>
          <cell r="E8" t="str">
            <v>Thick Wall Jar</v>
          </cell>
        </row>
        <row r="9">
          <cell r="A9" t="str">
            <v>1-70-TW-BPP</v>
          </cell>
          <cell r="B9" t="str">
            <v>1oz BLACK PP Thick Wall Jar, 70/400 (layer pack)
420 per case | 42 cs/plt (LTL) or 49 cs/plt (FTL) | 23.5 lbs/cs | case dims: 20x14x14.5 | pallet dims: 48x42x91 (LTL) or 48x42x105.5 (FTL)</v>
          </cell>
          <cell r="C9" t="str">
            <v>COR</v>
          </cell>
          <cell r="D9">
            <v>1664</v>
          </cell>
          <cell r="E9" t="str">
            <v>Thick Wall Jar</v>
          </cell>
        </row>
        <row r="10">
          <cell r="A10" t="str">
            <v>1-43-TW-NPPC</v>
          </cell>
          <cell r="B10" t="str">
            <v>1oz CLARIFIED PP Thick Wall Jar, 43/400 (layer pack)
728 per case | 42 cs/plt | 27.5 lbs/cs | case dims: 20x14x14.5 | pallet dims: 48x40x91</v>
          </cell>
          <cell r="C10" t="str">
            <v>COR</v>
          </cell>
          <cell r="D10">
            <v>15248</v>
          </cell>
          <cell r="E10" t="str">
            <v>Thick Wall Jar</v>
          </cell>
        </row>
        <row r="11">
          <cell r="A11" t="str">
            <v>1-70-TW-CPS</v>
          </cell>
          <cell r="B11" t="str">
            <v>1oz CLEAR PS Thick Wall Jar, 70/400 (layer pack)
420 per case | 42 cs/plt | 27.5 lbs/cs | case dims: 20x14x14.5 | pallet dims: 48x42x91</v>
          </cell>
          <cell r="C11" t="str">
            <v>COR</v>
          </cell>
          <cell r="D11">
            <v>9225</v>
          </cell>
          <cell r="E11" t="str">
            <v>Thick Wall Jar</v>
          </cell>
        </row>
        <row r="12">
          <cell r="A12" t="str">
            <v>1-43-TW-CPS</v>
          </cell>
          <cell r="B12" t="str">
            <v>1oz CLEAR PS Thickwall Jar, 43/400 (layer pack)
728 per case | 42 cs/plt | 33 lbs/cs | case dims: 20"x14"x14.5" | pallet dims: 48"x42"x91"</v>
          </cell>
          <cell r="C12" t="str">
            <v>COR</v>
          </cell>
          <cell r="D12">
            <v>77850</v>
          </cell>
          <cell r="E12" t="str">
            <v>Thick Wall Jar</v>
          </cell>
        </row>
        <row r="13">
          <cell r="A13" t="str">
            <v>1-70-TW-WPP</v>
          </cell>
          <cell r="B13" t="str">
            <v>1oz WHITE PP Thick Wall Jar, 70/400 (layer pack)
420 per case | 42 cs/plt (LTL) or 49 cs/plt (FTL) | 23.5 lbs/cs | case dims: 20x14x14.5 | pallet dims: 48x42x91 (LTL) or 48x42x105.5 (FTL)</v>
          </cell>
          <cell r="C13" t="str">
            <v>COR</v>
          </cell>
          <cell r="D13">
            <v>28082</v>
          </cell>
          <cell r="E13" t="str">
            <v>Thick Wall Jar</v>
          </cell>
        </row>
        <row r="14">
          <cell r="A14" t="str">
            <v>2-70-TW-BPP</v>
          </cell>
          <cell r="B14" t="str">
            <v>2oz BLACK PP Thick Wall Jar, 70/400 (layer pack)
300 per case | 42 cs/plt | 21.5 lbs/cs | case dims: 20" x 14" x 13.75" | pallet dims: 48"x42"x86.5"</v>
          </cell>
          <cell r="C14" t="str">
            <v>COR</v>
          </cell>
          <cell r="D14">
            <v>13775</v>
          </cell>
          <cell r="E14" t="str">
            <v>Thick Wall Jar</v>
          </cell>
        </row>
        <row r="15">
          <cell r="A15" t="str">
            <v>2-53-TW-BPPpw</v>
          </cell>
          <cell r="B15" t="str">
            <v>2oz BLACK PP Thickwall Jar, 53/400 
504 per case | 30 cs/plt | 36 lbs/cs | case dims: 25x14.5x13, pallet dims: 48x40x82</v>
          </cell>
          <cell r="C15" t="str">
            <v>COR</v>
          </cell>
          <cell r="D15">
            <v>5025</v>
          </cell>
          <cell r="E15" t="str">
            <v>Thick Wall Jar</v>
          </cell>
        </row>
        <row r="16">
          <cell r="A16" t="str">
            <v>2-70-TW-NPPC</v>
          </cell>
          <cell r="B16" t="str">
            <v>2oz CLARIFIED PP Thick Wall Jar, 70/400 (layer pack)
300 per case | 42 cs/plt | 21.5 lbs/cs | case dims: 20" x 14" x 13.75" | pallet dims: 48"x42"x86.5"</v>
          </cell>
          <cell r="C16" t="str">
            <v>COR</v>
          </cell>
          <cell r="D16">
            <v>38365</v>
          </cell>
          <cell r="E16" t="str">
            <v>Thick Wall Jar</v>
          </cell>
        </row>
        <row r="17">
          <cell r="A17" t="str">
            <v>4-70-TW-NPPC</v>
          </cell>
          <cell r="B17" t="str">
            <v>4oz CLARIFIED PP Thickwall Jar, 70/400 (layer pack)
180 per case | 42 cs/plt (LTL) or 49 cs/plt (FTL) | 21.5 lbs/cs | case dims: 20x14x14.5 | pallet dims: 48x42x91 (LTL) or 48x42x105.5  (FTL)</v>
          </cell>
          <cell r="C17" t="str">
            <v>COR</v>
          </cell>
          <cell r="D17">
            <v>24077</v>
          </cell>
          <cell r="E17" t="str">
            <v>Thick Wall Jar</v>
          </cell>
        </row>
        <row r="18">
          <cell r="A18" t="str">
            <v>6-89-TW-NPPC</v>
          </cell>
          <cell r="B18" t="str">
            <v>6oz CLARIFIED PP Thick Wall Jar, 89/400 (layer pack)
140 per case | 42 cs/plt (LTL) or 49 cs/plt (FTL) | 21.5 lbs/cs | case dims: 20x14x14.5 | pallet dims: 48x42x91 (LTL) or 48x42x106 (FTL)</v>
          </cell>
          <cell r="C18" t="str">
            <v>COR</v>
          </cell>
          <cell r="D18">
            <v>12856</v>
          </cell>
          <cell r="E18" t="str">
            <v>Thick Wall Jar</v>
          </cell>
        </row>
        <row r="19">
          <cell r="A19" t="str">
            <v>8-89-TW-NPPC</v>
          </cell>
          <cell r="B19" t="str">
            <v>8oz CLARIFIED Thick Wall Jar, 89-400 (layer pack)
252 per case | 16 cs/plt | 43 lbs/cs | case dims: 24"x21"x20" | pallet dims: 48x42x84</v>
          </cell>
          <cell r="C19" t="str">
            <v>COR</v>
          </cell>
          <cell r="D19">
            <v>11556</v>
          </cell>
          <cell r="E19" t="str">
            <v>Thick Wall Jar</v>
          </cell>
        </row>
        <row r="20">
          <cell r="A20" t="str">
            <v>8-89-TW-CPS</v>
          </cell>
          <cell r="B20" t="str">
            <v>8oz CLEAR PS Thick Wall Jar, 89-400 (layer pack)
100 per case | 42 cs/plt | 21.5 lbs/cs | case dims: 20"x14"x14.5" | pallet dims: 48x42x91</v>
          </cell>
          <cell r="C20" t="str">
            <v>COR</v>
          </cell>
          <cell r="D20">
            <v>19140</v>
          </cell>
          <cell r="E20" t="str">
            <v>Thick Wall Jar</v>
          </cell>
        </row>
        <row r="21">
          <cell r="A21" t="str">
            <v>1/2-33-NPPCT</v>
          </cell>
          <cell r="B21" t="str">
            <v>0.5oz CLARIFIED PP Regular Wall Jar, 33/400 (bulk pack)
1500 per case | 42 cs/plt (LTL) or 49 cs/pt (FTL) | 15 lbs/cs | case dims: 20"x14"x14.5" | pallet dims: 48"x42"x91" (LTL) or 48"x42"x105.5" (FTL)</v>
          </cell>
          <cell r="C21" t="str">
            <v>COR</v>
          </cell>
          <cell r="D21">
            <v>4496</v>
          </cell>
          <cell r="E21" t="str">
            <v>Regular Wall Jar</v>
          </cell>
        </row>
        <row r="22">
          <cell r="A22" t="str">
            <v>1/2-33-CPS</v>
          </cell>
          <cell r="B22" t="str">
            <v>0.5oz CLEAR PS Regular Wall Jar, 33/400 (layer pack) 
1674 per case | 42 cs/plt | 20 lbs/cs | case dims: 20"x14"x14.5" | pallet dims: 48"x42"x91" (LTL ONLY)</v>
          </cell>
          <cell r="C22" t="str">
            <v>COR</v>
          </cell>
          <cell r="D22">
            <v>33476</v>
          </cell>
          <cell r="E22" t="str">
            <v>Regular Wall Jar</v>
          </cell>
        </row>
        <row r="23">
          <cell r="A23" t="str">
            <v>1/2-33-WPPT</v>
          </cell>
          <cell r="B23" t="str">
            <v>0.5oz WHITE PP Regular Wall Jar, 33/400 (bulk pack)
1500 per case | 42 cs/plt (LTL) or 49 cs/pt (FTL) | 15 lbs/cs | case dims: 20"x14"x14.5" | pallet dims: 48"x42"x91" (LTL) or 48"x42"x105.5" (FTL)</v>
          </cell>
          <cell r="C23" t="str">
            <v>COR</v>
          </cell>
          <cell r="D23">
            <v>109495</v>
          </cell>
          <cell r="E23" t="str">
            <v>Regular Wall Jar</v>
          </cell>
        </row>
        <row r="24">
          <cell r="A24" t="str">
            <v>1/2-38-BPPT</v>
          </cell>
          <cell r="B24" t="str">
            <v>1/2oz BLACK PP Regular Wall Jar, 38/400
1500 per case | 42 cs/plt (LTL) or 49 cs/plt (FTL) | 16 lbs/cs | case dims: 20"x14"x14.5" | pallet dims: 48"x42"x91"</v>
          </cell>
          <cell r="C24" t="str">
            <v>COR</v>
          </cell>
          <cell r="D24">
            <v>2997</v>
          </cell>
          <cell r="E24" t="str">
            <v>Regular Wall Jar</v>
          </cell>
        </row>
        <row r="25">
          <cell r="A25" t="str">
            <v>1/2-38-WPPT</v>
          </cell>
          <cell r="B25" t="str">
            <v>1/2oz WHITE PP Regular Wall Jar, 38/400
1500 per case | 42 cs/plt (LTL) or 49 cs/plt (FTL) | 16 lbs/cs | case dims: 20"x14"x14.5" | pallet dims: 48"x42"x91"</v>
          </cell>
          <cell r="C25" t="str">
            <v>COR</v>
          </cell>
          <cell r="D25">
            <v>25489</v>
          </cell>
          <cell r="E25" t="str">
            <v>Regular Wall Jar</v>
          </cell>
        </row>
        <row r="26">
          <cell r="A26" t="str">
            <v>1/4-33-UL-BPPT</v>
          </cell>
          <cell r="B26" t="str">
            <v>1/4oz (7.5ml) BLACK PP "Ultra Light" Regular Wall Jar, 33/400 (bulk pack)
2000 per case | 42 cs/plt (LTL) or 49 cs/plt (FTL) | 15 lbs/cs | case dims: 20"x14"x14.5" | pallet dims: 48x42x91 (LTL) or 48x42x105.5 (FTL)</v>
          </cell>
          <cell r="C26" t="str">
            <v>COR</v>
          </cell>
          <cell r="D26">
            <v>1984</v>
          </cell>
          <cell r="E26" t="str">
            <v>Regular Wall Jar</v>
          </cell>
        </row>
        <row r="27">
          <cell r="A27" t="str">
            <v>1/4-33-UL-CPS</v>
          </cell>
          <cell r="B27" t="str">
            <v>1/4oz (7.5ml) CLEAR PS "Ultra Light" Regular Wall Jar, 33/400 (layer pack)
2222 per case | 42 cs/plt (LTL) or 49 cs/plt (FTL) | 20 lbs/cs | case dims: 20"x14"x14.5" | pallet dims: 48x42x91 (LTL) or 48x42x105.5 (FTL)</v>
          </cell>
          <cell r="C27" t="str">
            <v>COR</v>
          </cell>
          <cell r="D27">
            <v>82203</v>
          </cell>
          <cell r="E27" t="str">
            <v>Regular Wall Jar</v>
          </cell>
        </row>
        <row r="28">
          <cell r="A28" t="str">
            <v>12-89-CPS</v>
          </cell>
          <cell r="B28" t="str">
            <v>12oz CLEAR PS Regular Wall Jar, 89/400 (layer pack)
246 per case 16 cs/plt (LTL) or 20 cs/plt (FTL) | Case Dims:24"x21"x20" | 27 lbs/cs | Pallet Dims: 48"x42"x85" (LTL) or 48"x42"x105"</v>
          </cell>
          <cell r="C28" t="str">
            <v>COR</v>
          </cell>
          <cell r="D28">
            <v>44220</v>
          </cell>
          <cell r="E28" t="str">
            <v>Regular Wall Jar</v>
          </cell>
        </row>
        <row r="29">
          <cell r="A29" t="str">
            <v>12-89-WPP</v>
          </cell>
          <cell r="B29" t="str">
            <v>12oz WHITE PP Regular Wall Jar, 89/400
246 per case | 16 cs/plt (LTL) or 20 cs/plt (FTL) | 25 lbs/cs | Case Dims:24"x21"x20" | Pallet Dims: 48"x42"x85" (LTL) or 48"x42"x105"</v>
          </cell>
          <cell r="C29" t="str">
            <v>COR</v>
          </cell>
          <cell r="D29">
            <v>11586</v>
          </cell>
          <cell r="E29" t="str">
            <v>Regular Wall Jar</v>
          </cell>
        </row>
        <row r="30">
          <cell r="A30" t="str">
            <v>16-120-NPPC</v>
          </cell>
          <cell r="B30" t="str">
            <v>16oz CLARIFIED PP Regular Wall Jar, 120/400 (layer pack)
184 per case | 16 cs/plt (LTL) or 20 cs/plt (FTL) | 20 lbs/cs | case dims: 24x21x20 | pallet dims: 48x42x84 (LTL) or 48x42x104 (FTL)</v>
          </cell>
          <cell r="C30" t="str">
            <v>COR</v>
          </cell>
          <cell r="D30">
            <v>7702</v>
          </cell>
          <cell r="E30" t="str">
            <v>Regular Wall Jar</v>
          </cell>
        </row>
        <row r="31">
          <cell r="A31" t="str">
            <v>1-38-BPPT</v>
          </cell>
          <cell r="B31" t="str">
            <v>1oz BLACK PP Regular Wall Jar, 38/400 (bulk pack)
700 per case | 42 cs/plt (LTL) or 49 cs/plt (FTL) | 14.5 lbs/cs | case dims: 20"x14"x14.5" | pallet dims: 48x42x91 (LTL) or 48x42x105.5 (FTL)</v>
          </cell>
          <cell r="C31" t="str">
            <v>COR</v>
          </cell>
          <cell r="D31">
            <v>28692</v>
          </cell>
          <cell r="E31" t="str">
            <v>Regular Wall Jar</v>
          </cell>
        </row>
        <row r="32">
          <cell r="A32" t="str">
            <v>1-33-NPPCT</v>
          </cell>
          <cell r="B32" t="str">
            <v>1oz CLARIFIED PP Regular Wall Jar, 33/400 (bulk pack)
900 per case | 42 cs/plt (LTL) or 49 cs/plt (FTL) | 14.5lbs/cs | case dims: 20"x14"x14.5" | pallet dims: 48x42x91 (LTL) or 48x42x105.5 (FTL)</v>
          </cell>
          <cell r="C32" t="str">
            <v>COR</v>
          </cell>
          <cell r="D32">
            <v>9896</v>
          </cell>
          <cell r="E32" t="str">
            <v>Regular Wall Jar</v>
          </cell>
        </row>
        <row r="33">
          <cell r="A33" t="str">
            <v>1-33-CPS</v>
          </cell>
          <cell r="B33" t="str">
            <v>1oz CLEAR PS Regular Wall Jar, 33/400 (layer pack)
1010 per case | 42 cs/plt | 19 lbs/cs | case dims: 20"x14"x14.5" | pallet dims: 48x42x91</v>
          </cell>
          <cell r="C33" t="str">
            <v>COR</v>
          </cell>
          <cell r="D33">
            <v>16154</v>
          </cell>
          <cell r="E33" t="str">
            <v>Regular Wall Jar</v>
          </cell>
        </row>
        <row r="34">
          <cell r="A34" t="str">
            <v>1-38-CPS</v>
          </cell>
          <cell r="B34" t="str">
            <v>1oz CLEAR PS Regular Wall Jar, 38/400 (layer pack)
810 per case | 42 cs/plt | 19 lbs/cs | case dims: 20"x14"x14.5" | pallet dims: 48x42x91 (LTL) or 48x42x105.5 (FTL)</v>
          </cell>
          <cell r="C34" t="str">
            <v>COR</v>
          </cell>
          <cell r="D34">
            <v>34819</v>
          </cell>
          <cell r="E34" t="str">
            <v>Regular Wall Jar</v>
          </cell>
        </row>
        <row r="35">
          <cell r="A35" t="str">
            <v>2-38-BPPT</v>
          </cell>
          <cell r="B35" t="str">
            <v>2 oz BLACK PP Regular Wall Jar, 38/400 (bulk pack)
475 per case | 42 cs/plt (LTL) or 49 cs/plt (FTL) | 12 lbs/cs | case dims: 20"x14"x14.5" | pallet dims: 48"x42"x91" (LTL) or 48"x42"x105.5" (FTL)</v>
          </cell>
          <cell r="C35" t="str">
            <v>COR</v>
          </cell>
          <cell r="D35">
            <v>24667</v>
          </cell>
          <cell r="E35" t="str">
            <v>Regular Wall Jar</v>
          </cell>
        </row>
        <row r="36">
          <cell r="A36" t="str">
            <v>2-38-NPPCT</v>
          </cell>
          <cell r="B36" t="str">
            <v>2 oz CLARIFIED PP Regular Wall Jar, 38/400 (bulk pack)
475 per case | 42 cs/plt (LTL) or 49 cs/plt (FTL) | 12 lbs/cs | case dims: 20"x14"x14.5" | pallet dims: 48"x42"x91" (LTL) or 48"x42"x105.5" (FTL)</v>
          </cell>
          <cell r="C36" t="str">
            <v>COR</v>
          </cell>
          <cell r="D36">
            <v>51770</v>
          </cell>
          <cell r="E36" t="str">
            <v>Regular Wall Jar</v>
          </cell>
        </row>
        <row r="37">
          <cell r="A37" t="str">
            <v>2-38-CPS</v>
          </cell>
          <cell r="B37" t="str">
            <v>2 oz CLEAR PS Regular Wall Jar, 38/400 
572 per case | 42 cs/plt (LTL) or 49 cs/plt (FTL) | 16 lbs/cs | case dims: 20"x14"x14.5" | pallet dims: 48"x42"x91" (LTL) or 48"x42"x105.5" (FTL)</v>
          </cell>
          <cell r="C37" t="str">
            <v>COR</v>
          </cell>
          <cell r="D37">
            <v>21148</v>
          </cell>
          <cell r="E37" t="str">
            <v>Regular Wall Jar</v>
          </cell>
        </row>
        <row r="38">
          <cell r="A38" t="str">
            <v>2-38-WPPT</v>
          </cell>
          <cell r="B38" t="str">
            <v>2 oz WHITE PP Regular Wall Jar, 38/400 (bulk pack)
475 per case | 42 cs/plt (LTL) or 49 cs/plt (FTL) | 12 lbs/cs | case dims: 20"x14"x14.5" | pallet dims: 48"x42"x91" (LTL) or 48"x42"x105.5" (FTL)</v>
          </cell>
          <cell r="C38" t="str">
            <v>COR</v>
          </cell>
          <cell r="D38">
            <v>23707</v>
          </cell>
          <cell r="E38" t="str">
            <v>Regular Wall Jar</v>
          </cell>
        </row>
        <row r="39">
          <cell r="A39" t="str">
            <v>2.5-70-NPPCT</v>
          </cell>
          <cell r="B39" t="str">
            <v>2.5oz CLARIFIED PP Regular Wall Jar, 70/400 (bulk pack)
350 per Case | 42 cs/plt  (LTL) or 49 cs/plt  (FTL) | 13.5 lbs/cs | case dims: 20"x14"x14.5" | pallet dims: 48x42x91 (LTL) or 48x42x105.5 (FTL)</v>
          </cell>
          <cell r="C39" t="str">
            <v>COR</v>
          </cell>
          <cell r="D39">
            <v>6598</v>
          </cell>
          <cell r="E39" t="str">
            <v>Regular Wall Jar</v>
          </cell>
        </row>
        <row r="40">
          <cell r="A40" t="str">
            <v>2.5-70-WPPT</v>
          </cell>
          <cell r="B40" t="str">
            <v>2.5oz WHITE PP Regular Wall Jar, 70/400 (bulk pack)
350 per Case | 42 cs/plt  (LTL) or 49 cs/plt  (FTL) | 13.5 lbs/cs | case dims: 20"x14"x14.5" | pallet dims: 48x42x91 (LTL) or 48x42x105.5 (FTL)</v>
          </cell>
          <cell r="C40" t="str">
            <v>COR</v>
          </cell>
          <cell r="D40">
            <v>36014</v>
          </cell>
          <cell r="E40" t="str">
            <v>Regular Wall Jar</v>
          </cell>
        </row>
        <row r="41">
          <cell r="A41" t="str">
            <v>2-53-RW-BPP</v>
          </cell>
          <cell r="B41" t="str">
            <v>2oz BLACK PP Regular Wall Jar, 53/400
910 per case | 20 cs/plt (LTL) or 25 cs/plt (FTL) | 20 lbs/cs | case dims: 24x16x20 | pallet dims: 48x40x85 (LTL) or 48x40x105 (FTL)</v>
          </cell>
          <cell r="C41" t="str">
            <v>COR</v>
          </cell>
          <cell r="D41">
            <v>26376</v>
          </cell>
          <cell r="E41" t="str">
            <v>Regular Wall Jar</v>
          </cell>
        </row>
        <row r="42">
          <cell r="A42" t="str">
            <v>2-43-NPPCT</v>
          </cell>
          <cell r="B42" t="str">
            <v>2oz CLARIFIED PP Regular Wall Jar, 43/400 (bulk pack)
425 per case | 42 cs/plt (LTL) or 49 cs/plt (FTL) | 13.5 lbs/cs | case dims: 20"x14"x14.5" | pallet dims: 48x42x91 (LTL) or 48x42x105.5 (FTL)</v>
          </cell>
          <cell r="C42" t="str">
            <v>COR</v>
          </cell>
          <cell r="D42">
            <v>38671</v>
          </cell>
          <cell r="E42" t="str">
            <v>Regular Wall Jar</v>
          </cell>
        </row>
        <row r="43">
          <cell r="A43" t="str">
            <v>2-53-RW-CPS</v>
          </cell>
          <cell r="B43" t="str">
            <v>2oz CLEAR PS Regular Wall Jar, 53/400 (layer pack)
462 per case | 42 cs/plt (LTL) or 49 cs/plt (FTL) | 13 lbs/cs | case dims: 20"x14"x14.5" | pallet dims: 48"x42"x92" (LTL) or 48"x42"x106.5" (FTL)</v>
          </cell>
          <cell r="C43" t="str">
            <v>COR</v>
          </cell>
          <cell r="D43">
            <v>6434</v>
          </cell>
          <cell r="E43" t="str">
            <v>Regular Wall Jar</v>
          </cell>
        </row>
        <row r="44">
          <cell r="A44" t="str">
            <v>2-43-WPPT</v>
          </cell>
          <cell r="B44" t="str">
            <v>2oz WHITE PP Regular Wall Jar, 43/400 (bulk pack)
425 per case | 42 cs/plt (LTL) or 49 cs/plt (FTL) | 13.5 lbs/cs | case dims: 20"x14"x14.5" | pallet dims: 48x42x91 (LTL) or 48x42x105.5 (FTL)</v>
          </cell>
          <cell r="C44" t="str">
            <v>COR</v>
          </cell>
          <cell r="D44">
            <v>59479</v>
          </cell>
          <cell r="E44" t="str">
            <v>Regular Wall Jar</v>
          </cell>
        </row>
        <row r="45">
          <cell r="A45" t="str">
            <v>2-53-RW-WPP</v>
          </cell>
          <cell r="B45" t="str">
            <v>2oz WHITE PP Regular Wall Jar, 53/400
910 per case | 20 cs/plt (LTL) or 25 cs/plt (FTL) | 20 lbs/cs | case dims: 24x16x20 | pallet dims: 48x40x85 (LTL) or 48x40x105 (FTL)</v>
          </cell>
          <cell r="C45" t="str">
            <v>COR</v>
          </cell>
          <cell r="D45">
            <v>43042</v>
          </cell>
          <cell r="E45" t="str">
            <v>Regular Wall Jar</v>
          </cell>
        </row>
        <row r="46">
          <cell r="A46" t="str">
            <v>32-120-BPP</v>
          </cell>
          <cell r="B46" t="str">
            <v>32oz BLACK PP Regular Wall Jar, 120/400 (layer pack)
115 per case | 16 cs/plt (LTL) or 20 cs/plt (FTL) | 18 lbs/cs | case dims: 24"x21"x20" | pallet dims: 48x42x84 (LTL) or 48x42x104</v>
          </cell>
          <cell r="C46" t="str">
            <v>COR</v>
          </cell>
          <cell r="D46">
            <v>2378</v>
          </cell>
          <cell r="E46" t="str">
            <v>Regular Wall Jar</v>
          </cell>
        </row>
        <row r="47">
          <cell r="A47" t="str">
            <v>32-120-NPPC</v>
          </cell>
          <cell r="B47" t="str">
            <v>32oz CLARIFIED PP Regular Wall Jar, 120/400 (layer pack)
115 per case | 16 cs/plt (LTL) or 20 cs/plt (FTL) | 18 lbs/cs | case dims: 24"x21"x20" | pallet dims: 48x42x84 (LTL) or 48x42x104 (FTL)</v>
          </cell>
          <cell r="C47" t="str">
            <v>COR</v>
          </cell>
          <cell r="D47">
            <v>36846</v>
          </cell>
          <cell r="E47" t="str">
            <v>Regular Wall Jar</v>
          </cell>
        </row>
        <row r="48">
          <cell r="A48" t="str">
            <v>32-120-CPS</v>
          </cell>
          <cell r="B48" t="str">
            <v>32oz CLEAR PS Regular Wall Jar, 120/400 (layer pack)
115 per case | 16 cs/plt | 20.5 lbs/cs | case dims: 24"x21"x20" | pallet dims: 48x42x84</v>
          </cell>
          <cell r="C48" t="str">
            <v>COR</v>
          </cell>
          <cell r="D48">
            <v>9395</v>
          </cell>
          <cell r="E48" t="str">
            <v>Regular Wall Jar</v>
          </cell>
        </row>
        <row r="49">
          <cell r="A49" t="str">
            <v>32-120-WPP</v>
          </cell>
          <cell r="B49" t="str">
            <v>32oz WHITE PP Regular Wall Jar, 120/400 (layer pack)
115 per case | 16 cs/plt (LTL) or 20 cs/plt (FTL) | 18 lbs/cs | case dims: 24"x21"x20" | pallet dims: 48x42x84 (LTL) or 48x42x104</v>
          </cell>
          <cell r="C49" t="str">
            <v>COR</v>
          </cell>
          <cell r="D49">
            <v>4711</v>
          </cell>
          <cell r="E49" t="str">
            <v>Regular Wall Jar</v>
          </cell>
        </row>
        <row r="50">
          <cell r="A50" t="str">
            <v>4-53-BPPT</v>
          </cell>
          <cell r="B50" t="str">
            <v>4oz BLACK PP Regular Wall Jar, 53/400 (bulk pack) 
450 Per Box | 20 cs/plt (LTL) or 25 cs/plt (FTL) | 25 lbs/cs | case dims: 24x16x20 | pallet dims: 48x42x85 (LTL) or 48x42x104  (FTL) 
NOTE:  Taral has a new 5oz 53mm Jar that is half inch taller but</v>
          </cell>
          <cell r="C50" t="str">
            <v>COR</v>
          </cell>
          <cell r="D50">
            <v>26042</v>
          </cell>
          <cell r="E50" t="str">
            <v>Regular Wall Jar</v>
          </cell>
        </row>
        <row r="51">
          <cell r="A51" t="str">
            <v>4-58-NPPC</v>
          </cell>
          <cell r="B51" t="str">
            <v>4oz CLARIFIED PP Regular Wall Jar, 58/400 
504 per case | 25 cs/plt | 17 lbs/cs | case dims: 25x16x19</v>
          </cell>
          <cell r="C51" t="str">
            <v>COR</v>
          </cell>
          <cell r="D51">
            <v>36243</v>
          </cell>
          <cell r="E51" t="str">
            <v>Regular Wall Jar</v>
          </cell>
        </row>
        <row r="52">
          <cell r="A52" t="str">
            <v>4-70-RW-NPPC</v>
          </cell>
          <cell r="B52" t="str">
            <v>4oz CLARIFIED PP Regular Wall Jar, 70/400 (layer pack)
560 per case | 16 cs/plt (LTL) or 20 cs/plt (FTL) | 24 lbs/cs | case dims:24x21x20 | pallet dims: 48x42x84 (LTL) or 48x42x104 (FTL)</v>
          </cell>
          <cell r="C52" t="str">
            <v>COR</v>
          </cell>
          <cell r="D52">
            <v>8514</v>
          </cell>
          <cell r="E52" t="str">
            <v>Regular Wall Jar</v>
          </cell>
        </row>
        <row r="53">
          <cell r="A53" t="str">
            <v>4-53-CPS</v>
          </cell>
          <cell r="B53" t="str">
            <v>4oz CLEAR PS Regular Wall Jar, 53/400 (layer pack)
504 per case | 20 cs/plt | 33 lbs/cs | case dims: 24x16x20 | pallet dims: 48x42x85
NOTE:  Taral has a new 5oz 53mm Jar that is half inch taller but costs less!</v>
          </cell>
          <cell r="C53" t="str">
            <v>COR</v>
          </cell>
          <cell r="D53">
            <v>8515</v>
          </cell>
          <cell r="E53" t="str">
            <v>Regular Wall Jar</v>
          </cell>
        </row>
        <row r="54">
          <cell r="A54" t="str">
            <v>4-70-RW-CPS</v>
          </cell>
          <cell r="B54" t="str">
            <v>4oz CLEAR PS Regular Wall Jar, 70/400 (layer pack)
560 per case | 16 cs/plt (LTL) or 20 cs/plt (FTL) | 27.5 lbs/cs | case dims:24x21x20 | pallet dims: 48x42x84 (LTL) or 48x42x104 (FTL)</v>
          </cell>
          <cell r="C54" t="str">
            <v>COR</v>
          </cell>
          <cell r="D54">
            <v>31560</v>
          </cell>
          <cell r="E54" t="str">
            <v>Regular Wall Jar</v>
          </cell>
        </row>
        <row r="55">
          <cell r="A55" t="str">
            <v>4-53-WPPT</v>
          </cell>
          <cell r="B55" t="str">
            <v>4oz WHITE PP Regular Wall Jar, 53/400 (bulk pack) 
450 Per Box | 20 cs/plt (LTL) or 25 cs/plt (FTL) | 25 lbs/cs | case dims: 24x16x20 | pallet dims: 48x42x85 (LTL) or 48x42x104  (FTL) 
NOTE:  Taral has a new 5oz 53mm Jar that is half inch taller but</v>
          </cell>
          <cell r="C55" t="str">
            <v>COR</v>
          </cell>
          <cell r="D55">
            <v>16651</v>
          </cell>
          <cell r="E55" t="str">
            <v>Regular Wall Jar</v>
          </cell>
        </row>
        <row r="56">
          <cell r="A56" t="str">
            <v>4-58-WPP</v>
          </cell>
          <cell r="B56" t="str">
            <v>4oz WHITE PP Regular Wall Jar, 58/400 
504 per case | 25 cs/plt | 17 lbs/cs | case dims: 25x16x19</v>
          </cell>
          <cell r="C56" t="str">
            <v>COR</v>
          </cell>
          <cell r="D56">
            <v>1996</v>
          </cell>
          <cell r="E56" t="str">
            <v>Regular Wall Jar</v>
          </cell>
        </row>
        <row r="57">
          <cell r="A57" t="str">
            <v>6-70-WPPo</v>
          </cell>
          <cell r="B57" t="str">
            <v>6 fl. oz. 70mm/400 Regular Wall *WHITE* Polypropylene "Omega" Jar, 240/cs</v>
          </cell>
          <cell r="C57" t="str">
            <v>COR</v>
          </cell>
          <cell r="D57">
            <v>2955</v>
          </cell>
          <cell r="E57" t="str">
            <v>Regular Wall Jar</v>
          </cell>
        </row>
        <row r="58">
          <cell r="A58" t="str">
            <v>60D-53-BPP</v>
          </cell>
          <cell r="B58" t="str">
            <v>60 Dram (6oz) BLACK PP Regular Wall Jar, 53/400 (layer pack)
520 per case | 16 cs/plt (LTL) or 20 cs/plt (FTL) | 35 lbs/cs | case dims: 24x21x18.5 | pallet dims: 48x42x78 (LTL) or 48x42x96.5 (FTL)</v>
          </cell>
          <cell r="C58" t="str">
            <v>COR</v>
          </cell>
          <cell r="D58">
            <v>55116</v>
          </cell>
          <cell r="E58" t="str">
            <v>Regular Wall Jar</v>
          </cell>
        </row>
        <row r="59">
          <cell r="A59" t="str">
            <v>60D-53-CPS</v>
          </cell>
          <cell r="B59" t="str">
            <v>60 Dram (6oz) CLEAR PS Regular Wall Jar, 53/400 (layer pack)
520 Per Case | 16 cs/plt | 40 lbs/cs | case dims: 24"x 21"x18.5" | pallet dims: 48x42x78</v>
          </cell>
          <cell r="C59" t="str">
            <v>COR</v>
          </cell>
          <cell r="D59">
            <v>33263</v>
          </cell>
          <cell r="E59" t="str">
            <v>Regular Wall Jar</v>
          </cell>
        </row>
        <row r="60">
          <cell r="A60" t="str">
            <v>60D-53-WPP</v>
          </cell>
          <cell r="B60" t="str">
            <v>60 Dram (6oz) WHITE PP Regular Wall Jar, 53/400 (layer pack)
520 per case | 16 cs/plt (LTL) or 20 cs/plt (FTL) | 35 lbs/cs | case dims: 24x21x18.5 | pallet dims: 48x42x78 (LTL) or 48x42x96.5 (FTL)</v>
          </cell>
          <cell r="C60" t="str">
            <v>COR</v>
          </cell>
          <cell r="D60">
            <v>15566</v>
          </cell>
          <cell r="E60" t="str">
            <v>Regular Wall Jar</v>
          </cell>
        </row>
        <row r="61">
          <cell r="A61" t="str">
            <v>6-70-NPPCo</v>
          </cell>
          <cell r="B61" t="str">
            <v>6oz CLARIFIED PP Regular Wall Jar, 70/400 
240 per case | 30 cs/plt | 13 lbs/cs | case dims: 24x15x14</v>
          </cell>
          <cell r="C61" t="str">
            <v>COR</v>
          </cell>
          <cell r="D61">
            <v>3092</v>
          </cell>
          <cell r="E61" t="str">
            <v>Regular Wall Jar</v>
          </cell>
        </row>
        <row r="62">
          <cell r="A62" t="str">
            <v>6-89-NPPC</v>
          </cell>
          <cell r="B62" t="str">
            <v>6oz CLARIFIED PP Regular Wall Jar, 89/400 (layer pack)
369 per case | 16 cs/plt (LTL) or 20 cs/plt (FTL) | 28.5 lbs/cs | case dims: 24"x21"x18.5" | pallet dims: 48x42x92.5 (LTL) or 48x42x96.5  (FTL)</v>
          </cell>
          <cell r="C62" t="str">
            <v>COR</v>
          </cell>
          <cell r="D62">
            <v>6043</v>
          </cell>
          <cell r="E62" t="str">
            <v>Regular Wall Jar</v>
          </cell>
        </row>
        <row r="63">
          <cell r="A63" t="str">
            <v>7/8-33-UL-BPPT</v>
          </cell>
          <cell r="B63" t="str">
            <v>7/8oz BLACK PP Regular Wall "Ultra Light" Jar, 33/400 (bulk pack)
1100 per case | 42 cs/plt (LTL) or 49 cs/plt (FTL) | 14 lbs/cs | case dims: 20"x14"x14.5" | pallet dims: 48x42x91 (LTL) or 48x42x105.5 (FTL)</v>
          </cell>
          <cell r="C63" t="str">
            <v>COR</v>
          </cell>
          <cell r="D63">
            <v>106697</v>
          </cell>
          <cell r="E63" t="str">
            <v>Regular Wall Jar</v>
          </cell>
        </row>
        <row r="64">
          <cell r="A64" t="str">
            <v>7/8-33-UL-NPPCT</v>
          </cell>
          <cell r="B64" t="str">
            <v>7/8oz CLARIFIED PP Regular Wall "Ultra Light" Jar, 33/400 (bulk pack)
1100 per case | 42 cs/plt (LTL) or 49 cs/plt (FTL) | 14 lbs/cs | case dims: 20"x14"x14.5" | pallet dims: 48x42x91 (LTL) or 48x42x105.5 (FTL)</v>
          </cell>
          <cell r="C64" t="str">
            <v>COR</v>
          </cell>
          <cell r="D64">
            <v>102291</v>
          </cell>
          <cell r="E64" t="str">
            <v>Regular Wall Jar</v>
          </cell>
        </row>
        <row r="65">
          <cell r="A65" t="str">
            <v>7/8-33-UL-CPS</v>
          </cell>
          <cell r="B65" t="str">
            <v>7/8oz CLEAR PS Regular Wall "Ultra Light" Jar, 33/400 (layer pack)
1414 per case | 42 cs/plt | 20.5 lbs/cs | case dims: 20"x14"x14.5" | pallet dims: 48x42x91</v>
          </cell>
          <cell r="C65" t="str">
            <v>COR</v>
          </cell>
          <cell r="D65">
            <v>12726</v>
          </cell>
          <cell r="E65" t="str">
            <v>Regular Wall Jar</v>
          </cell>
        </row>
        <row r="66">
          <cell r="A66" t="str">
            <v>8-89-BPP</v>
          </cell>
          <cell r="B66" t="str">
            <v>8oz BLACK PP Regular Wall Jar, 89/400 
287 per case | 16 cs/plt (LTL) or 20 cs/plt (FTL) | 22 lbs/cs | case dims: 24x21x20 | pallet dims: 48x42x85 (LTL) or 48x42x105  (FTL)</v>
          </cell>
          <cell r="C66" t="str">
            <v>COR</v>
          </cell>
          <cell r="D66">
            <v>2261</v>
          </cell>
          <cell r="E66" t="str">
            <v>Regular Wall Jar</v>
          </cell>
        </row>
        <row r="67">
          <cell r="A67" t="str">
            <v>8-89-CPS</v>
          </cell>
          <cell r="B67" t="str">
            <v>8oz CLEAR PS Regular Wall Jar, 89/400 
287 per case | 16 cs/plt (LTL) or 20 cs/plt | 24 lbs/cs | case dims: 24x21x18.5 | pallet dims: 48x42x78 (LTL) or 48x42x96.5  (FTL)</v>
          </cell>
          <cell r="C67" t="str">
            <v>COR</v>
          </cell>
          <cell r="D67">
            <v>28499</v>
          </cell>
          <cell r="E67" t="str">
            <v>Regular Wall Jar</v>
          </cell>
        </row>
        <row r="68">
          <cell r="A68" t="str">
            <v>8-70-WPP</v>
          </cell>
          <cell r="B68" t="str">
            <v>8oz WHITE PP Regular Wall Jar, 70/400 (layer pack)
350 per case | 16 cs/plt (LTL) or 20 cs/plt (FTL)| 22 lbs/cs | case dims: 24" x 21"x20" | pallet dims: 48x42x85 in (LTL) or 48x42x105 in (FTL)</v>
          </cell>
          <cell r="C68" t="str">
            <v>COR</v>
          </cell>
          <cell r="D68">
            <v>33078</v>
          </cell>
          <cell r="E68" t="str">
            <v>Regular Wall Jar</v>
          </cell>
        </row>
        <row r="69">
          <cell r="A69" t="str">
            <v>8-89-WPP</v>
          </cell>
          <cell r="B69" t="str">
            <v>8oz WHITE PP Regular Wall Jar, 89/400 
287 per case | 16 cs/plt (LTL) or 20 cs/plt (FTL) | 22 lbs/cs | case dims: 24x21x20 | pallet dims: 48x42x85 (LTL) or 48x42x105  (FTL)</v>
          </cell>
          <cell r="C69" t="str">
            <v>COR</v>
          </cell>
          <cell r="D69">
            <v>30542</v>
          </cell>
          <cell r="E69" t="str">
            <v>Regular Wall Jar</v>
          </cell>
        </row>
        <row r="70">
          <cell r="A70" t="str">
            <v>1.5ML-MICRO.CF.TUBE-CLRag</v>
          </cell>
          <cell r="B70" t="str">
            <v>1.5ml PP Micro Centrifuge Tube, Clear (can be sold by bags)
500 per bag | 12 bags/cs | 16 lbs/cs (1.1 lbs per bag) | 42 cs/plt | case dims: 20"x14"x14.5"</v>
          </cell>
          <cell r="C70" t="str">
            <v>COR</v>
          </cell>
          <cell r="D70">
            <v>4500</v>
          </cell>
          <cell r="E70" t="str">
            <v>MISC.</v>
          </cell>
        </row>
        <row r="71">
          <cell r="A71" t="str">
            <v>1-48-NLPE-Insert</v>
          </cell>
          <cell r="B71" t="str">
            <v>1oz NATURAL LDPE Insert for 48mm Container (bulk pack)
1100 per case | 42 cs/plt (LTL) or 49 cs/plt (FTL) | 9.5 lbs/cs | case dims: 20"x14"x14.5" | pallet dims: 48x42x91 (LTL) or 48x42x105.5 (FTL)</v>
          </cell>
          <cell r="C71" t="str">
            <v>COR</v>
          </cell>
          <cell r="D71">
            <v>93472</v>
          </cell>
          <cell r="E71" t="str">
            <v>MISC.</v>
          </cell>
        </row>
        <row r="72">
          <cell r="A72" t="str">
            <v>20415SS-FT.125-NPPUrp</v>
          </cell>
          <cell r="B72" t="str">
            <v>20mm/415 NATURAL Smooth Sided Flip Top Cap, .125" orifice, Unlined, Crab claw seal
3000 per case | 36 cs/plt | 32 lbs/cs | case dims: 22x14x12 in | pallet dims: 48x42x77 in | pallet weight: 1142 lbs</v>
          </cell>
          <cell r="C72" t="str">
            <v>COR</v>
          </cell>
          <cell r="D72">
            <v>403184</v>
          </cell>
          <cell r="E72" t="str">
            <v>Hand Sanitzer</v>
          </cell>
        </row>
        <row r="73">
          <cell r="A73" t="str">
            <v>2OZ-CYL-24410-NHPErp</v>
          </cell>
          <cell r="B73" t="str">
            <v>2oz NATURAL HDPE Cylinder, 24mm/410
825 per case | 20cs/plt</v>
          </cell>
          <cell r="C73" t="str">
            <v>COR</v>
          </cell>
          <cell r="D73">
            <v>116283</v>
          </cell>
          <cell r="E73" t="str">
            <v>Hand Sanitzer</v>
          </cell>
        </row>
        <row r="74">
          <cell r="A74" t="str">
            <v>65ML-OVAL-20415-CPETrp</v>
          </cell>
          <cell r="B74" t="str">
            <v>65ml CLEAR PET Oval Bottle, 20mm/415
900 per case | 20 cs/plt | 20 lbs/cs | caes dims: 24x16x20 in | pallet dims: 48x40x87 in | pallet weight: 437 lbs</v>
          </cell>
          <cell r="C74" t="str">
            <v>COR</v>
          </cell>
          <cell r="D74">
            <v>403162</v>
          </cell>
          <cell r="E74" t="str">
            <v>Hand Sanitzer</v>
          </cell>
        </row>
        <row r="75">
          <cell r="A75" t="str">
            <v>SPYR-WHT-0.16CC-24.410R-COC-DTL6.75INcps</v>
          </cell>
          <cell r="B75" t="str">
            <v>Finger Pump Fine Mist Sprayer, White Color (actuator/collar), 24/410 Ribbed Collar, 0.16cc output, Clear Overcap, DTL: 6.75" (from gasket to end of tube)
1,200/cs</v>
          </cell>
          <cell r="C75" t="str">
            <v>COR</v>
          </cell>
          <cell r="D75">
            <v>25370</v>
          </cell>
          <cell r="E75" t="str">
            <v>Hand Sanitzer</v>
          </cell>
        </row>
        <row r="76">
          <cell r="A76" t="str">
            <v>SPYR-WHT-0.15ML-24.410S-COC-DTL6.85INdtr</v>
          </cell>
          <cell r="B76" t="str">
            <v>Finger Pump Fine Mist Sprayer, White Color (actuator/collar), 24mm/410 Smooth Collar, 0.15ml output, Clear Overcap, DTL: 6.85" or 174mm (from gasket to end of tube)
1500 per case | 20 cs/plt | 28 lbs/cs | case dims: 22.5x13.5x15.5 in</v>
          </cell>
          <cell r="C76" t="str">
            <v>COR</v>
          </cell>
          <cell r="D76">
            <v>62954</v>
          </cell>
          <cell r="E76" t="str">
            <v>Hand Sanitzer</v>
          </cell>
        </row>
        <row r="77">
          <cell r="A77" t="str">
            <v>PMPWHT-2CC.24.410R-DL-DTL8.75INrp</v>
          </cell>
          <cell r="B77" t="str">
            <v>Lotion Pump, White color (actuator/collar), 24mm/410 Ribbed Collar, 2cc output, saddle head style actuator, Down Lock (Push Down and Turn Lock), DTL: 8.75" or 222mm (from gasket to end of dip tube)
1000 per case | 36 cs/plt | 29 lbs/cs | case dims: 20x15</v>
          </cell>
          <cell r="C77" t="str">
            <v>COR</v>
          </cell>
          <cell r="D77">
            <v>95982</v>
          </cell>
          <cell r="E77" t="str">
            <v>Hand Sanitzer</v>
          </cell>
        </row>
        <row r="78">
          <cell r="A78" t="str">
            <v>2OZ-RWSSJAR-53450-CGLS</v>
          </cell>
          <cell r="B78" t="str">
            <v>2oz CLEAR Glass Extra-Wide, Straight Sided, Wide Mouth Jar, 53/450 (Flush fit with any 53mm CR closure, no over hang)
168 per case (42 pcs per shrinkwrap bag, 4 bags per case) | 77 cs/plt | 33 lbs/cs | case dims: 18.5x13x7.9 in | pallet dims: 48x40x92.</v>
          </cell>
          <cell r="C78" t="str">
            <v>COR</v>
          </cell>
          <cell r="D78">
            <v>22832</v>
          </cell>
          <cell r="E78" t="str">
            <v>Glass Jar</v>
          </cell>
        </row>
        <row r="79">
          <cell r="A79" t="str">
            <v>30DRAM-RWJAR-53400-CGLSobs</v>
          </cell>
          <cell r="B79" t="str">
            <v>30 Dram (3.4oz or 100ml) CLEAR Glass Wide Mouth Jar, 53/400
Max Fill: 118 ml or 4 fl. oz.
120 per case | 64 cs/plt | 29.6 lbs/cs | case dims: 19.5x9x12.5 | pallet dims: 48x51x78</v>
          </cell>
          <cell r="C79" t="str">
            <v>COR</v>
          </cell>
          <cell r="D79">
            <v>77637</v>
          </cell>
          <cell r="E79" t="str">
            <v>Glass Jar</v>
          </cell>
        </row>
        <row r="80">
          <cell r="A80" t="str">
            <v>3OZ-RWSSJAR-53450-CGLS</v>
          </cell>
          <cell r="B80" t="str">
            <v>3oz CLEAR Glass Straight Sided, Extra-Wide Straight Wall Jar, 53/450 (53mm CRC Compatible with flush fit finish)
144  per case | 60 cs/plt | 35 lbs/cs | case dims: 20x15x8 in | pallet dims: 48x40x84 in | pallet weight: 1993 lbs</v>
          </cell>
          <cell r="C80" t="str">
            <v>COR</v>
          </cell>
          <cell r="D80">
            <v>15728</v>
          </cell>
          <cell r="E80" t="str">
            <v>Glass Jar</v>
          </cell>
        </row>
        <row r="81">
          <cell r="A81" t="str">
            <v>3OZ-RWSSJAR-53450-CGLSV2</v>
          </cell>
          <cell r="B81" t="str">
            <v>3oz CLEAR Glass Straight Sided, Extra-Wide Straight Wall Jar, 53/450 (53mm CRC Compatible with flush fit finish)
144 per case (36 pcs shrink wrapped with PE bag, 4 bags per case) | 72 cs/plt | 32 lbs/cs | case dims: 16x13.2x10" | pallet dims: 48 x 40 x</v>
          </cell>
          <cell r="C81" t="str">
            <v>VIERIV</v>
          </cell>
          <cell r="D81">
            <v>373248</v>
          </cell>
          <cell r="E81" t="str">
            <v>Glass Jar</v>
          </cell>
        </row>
        <row r="82">
          <cell r="A82" t="str">
            <v>3OZ-RWSSJAR-53450-CGLS.32PK</v>
          </cell>
          <cell r="B82" t="str">
            <v>3oz CLEAR Glass Straight Sided, Extra-Wide Straight Wall Jar, 53/450 (53mm CRC Compatible with flush fit finish). RESHIPPER CARTON
32  per case (reshipper) | 150 cs/plt | 7.25 lbs/cs | case dims: 20x10x2.7" | pallet dims: 51x43.3x47 in  | pallet weight</v>
          </cell>
          <cell r="C82" t="str">
            <v>COR</v>
          </cell>
          <cell r="D82">
            <v>22720</v>
          </cell>
          <cell r="E82" t="str">
            <v>Glass Jar</v>
          </cell>
        </row>
        <row r="83">
          <cell r="A83" t="str">
            <v>3OZ-RWSSJAR-53450-CGLS.32PK</v>
          </cell>
          <cell r="B83" t="str">
            <v>3oz CLEAR Glass Straight Sided, Extra-Wide Straight Wall Jar, 53/450 (53mm CRC Compatible with flush fit finish). RESHIPPER CARTON
32  per case (reshipper) | 150 cs/plt | 7.25 lbs/cs | case dims: 20x10x2.7" | pallet dims: 51x43.3x47 in  | pallet weight</v>
          </cell>
          <cell r="C83" t="str">
            <v>VIERIV</v>
          </cell>
          <cell r="D83">
            <v>172800</v>
          </cell>
          <cell r="E83" t="str">
            <v>Glass Jar</v>
          </cell>
        </row>
        <row r="84">
          <cell r="A84" t="str">
            <v>4ML-TWJAR-28450-WC.CGLS</v>
          </cell>
          <cell r="B84" t="str">
            <v>4ml  WHITE COATED on Clear Glass Thickwall Jar, 28mm/450 (Extra tall neck) tray/layer pack, compatible with any 28mm CR closure
480 per case | 117 cs/plt | 28.2 lbs/cs | case dims:16''x8.3''x8.5''  | pallet dims: 48" x 40" x 79" l pallet weight 3,605 l</v>
          </cell>
          <cell r="C84" t="str">
            <v>COR</v>
          </cell>
          <cell r="D84">
            <v>189022</v>
          </cell>
          <cell r="E84" t="str">
            <v>Glass Jar</v>
          </cell>
        </row>
        <row r="85">
          <cell r="A85" t="str">
            <v>4ML-TWJAR-28450-CGLS</v>
          </cell>
          <cell r="B85" t="str">
            <v>4ml Clear Glass Thickwall Jar, 28mm/450 (CRC Compatible), tray/layer pack 
480 per case l 117 cs/plt (13 cases/layer, 9 layers/pallet) | 28.2 lbs/cs | case dims:15.7''x8.3''x8.5''  | pallet dims: 47.25"x39.4"x78.75" l pallet weight 3401 lbs</v>
          </cell>
          <cell r="C85" t="str">
            <v>COR</v>
          </cell>
          <cell r="D85">
            <v>1637003</v>
          </cell>
          <cell r="E85" t="str">
            <v>Glass Jar</v>
          </cell>
        </row>
        <row r="86">
          <cell r="A86" t="str">
            <v>4ML-TWJAR-28450-BLK.SIL-GLS</v>
          </cell>
          <cell r="B86" t="str">
            <v>4ml Glossy BLACK (outer) / Metallized Silver (inner) on Clear Glass Thickwall Jar, 28mm/450 (Extra tall neck), compatible with any 28mm CR closure. Each jar individually wrapped with PE bag
480 per case (60 pcs per layer, 2 layers per box, 4 boxes in m</v>
          </cell>
          <cell r="C86" t="str">
            <v>COR</v>
          </cell>
          <cell r="D86">
            <v>49820</v>
          </cell>
          <cell r="E86" t="str">
            <v>Glass Jar</v>
          </cell>
        </row>
        <row r="87">
          <cell r="A87" t="str">
            <v>4OZ-RWSSJAR-53450-CGLSobs</v>
          </cell>
          <cell r="B87" t="str">
            <v>4oz CLEAR Glass Straight Sided, Extra-Wide Straight all Jar, 53/450 (53mm CRC Compatible with flush fit finish)
24 per case | 143 cs/plt | 6.7 lbs/cs | case dims: 15"x10.25"x3.5" | pallet dims: 48"x40"x50"</v>
          </cell>
          <cell r="C87" t="str">
            <v>COR</v>
          </cell>
          <cell r="D87">
            <v>33188</v>
          </cell>
          <cell r="E87" t="str">
            <v>Glass Jar</v>
          </cell>
        </row>
        <row r="88">
          <cell r="A88" t="str">
            <v>7ML-TWJAR-38450-CGLS</v>
          </cell>
          <cell r="B88" t="str">
            <v>7ml CLEAR Glass Thickwall Jar, 38mm/450 (CRC Compatible), tray/layer pack
240 per case | 145 cs/plt | 22 lbs/cs | case dims: 13x9x8 in | pallet dims: 48x42x84 in l pallet weight 3105 lbs</v>
          </cell>
          <cell r="C88" t="str">
            <v>COR</v>
          </cell>
          <cell r="D88">
            <v>997972</v>
          </cell>
          <cell r="E88" t="str">
            <v>Glass Jar</v>
          </cell>
        </row>
        <row r="89">
          <cell r="A89" t="str">
            <v>7ML-TWJAR-38450-BLK.SIL-GLS</v>
          </cell>
          <cell r="B89" t="str">
            <v>7ml Glossy BLACK (outer) / Metallized Silver (inner) on Clear Glass Thickwall Jar, 38mm/450 (Extra tall neck), compatible with any 38mm CR closure
Case Pack Configuration: each jar in PE bag, 30 pcs per layer, 2 layers per tray, 4 trays per case
240</v>
          </cell>
          <cell r="C89" t="str">
            <v>COR</v>
          </cell>
          <cell r="D89">
            <v>104361</v>
          </cell>
          <cell r="E89" t="str">
            <v>Glass Jar</v>
          </cell>
        </row>
        <row r="90">
          <cell r="A90" t="str">
            <v>7ML-TWJAR-38450-WC.CGLS</v>
          </cell>
          <cell r="B90" t="str">
            <v>7ml WHITE COATED on Clear Glass Thickwall Jar, 38mm/450 (Extra tall neck) tray/layer pack, compatible with any 38mm CR closure
Case Pack Configuration: each jar in PE bag, 30 pcs per layer, 2 layers per tray, 4 trays per case
240 per case | 145 cs/p</v>
          </cell>
          <cell r="C90" t="str">
            <v>COR</v>
          </cell>
          <cell r="D90">
            <v>223399</v>
          </cell>
          <cell r="E90" t="str">
            <v>Glass Jar</v>
          </cell>
        </row>
        <row r="91">
          <cell r="A91" t="str">
            <v>1/4-33-DS-BPPT</v>
          </cell>
          <cell r="B91" t="str">
            <v>1/4oz Double Wall, Straight Base, BLACK (inner/outer), PP/PP (inner/outer), 33/400 (bulk pack)
1675 per case | 42 cs/plt (LTL) | 19.5 lbs/cs | case dims: 20x14x14.5 | pallet dims: 48x42x91</v>
          </cell>
          <cell r="C91" t="str">
            <v>COR</v>
          </cell>
          <cell r="D91">
            <v>105452</v>
          </cell>
          <cell r="E91" t="str">
            <v>Double Wall Jar</v>
          </cell>
        </row>
        <row r="92">
          <cell r="A92" t="str">
            <v>2-58-DR-NPP</v>
          </cell>
          <cell r="B92" t="str">
            <v>2oz Double Wall, ROUND BASE Jar, NATURAL PP (outer) / NATURAL PP (inner), 58/400 
660 per case | 20 cs/plt (LTL) or 25 cs/plt (FTL) | 28 lbs/cs | case dims: 24x16x20 | pallet dims: 48x40x84 (LTL) or 48x40x104 (FTL)</v>
          </cell>
          <cell r="C92" t="str">
            <v>COR</v>
          </cell>
          <cell r="D92">
            <v>23731</v>
          </cell>
          <cell r="E92" t="str">
            <v>Double Wall Jar</v>
          </cell>
        </row>
        <row r="93">
          <cell r="A93" t="str">
            <v>2-58-DR-BPP</v>
          </cell>
          <cell r="B93" t="str">
            <v>2oz Double Wall, Round Base, BLACK PP/PP (inner/outer) Jar, 58/400 (layer pack)
660 per case | 20 cs/plt (LTL) or 25 cs/plt (FTL) | 28 lbs/cs | case dims: 24x16x20 | pallet dims: 48x40x84 (LTL) or 48x40x104 (FTL)</v>
          </cell>
          <cell r="C93" t="str">
            <v>COR</v>
          </cell>
          <cell r="D93">
            <v>1958</v>
          </cell>
          <cell r="E93" t="str">
            <v>Double Wall Jar</v>
          </cell>
        </row>
        <row r="94">
          <cell r="A94" t="str">
            <v>2-58-DR-WPP</v>
          </cell>
          <cell r="B94" t="str">
            <v>2oz Double Wall, ROUND Base, WHITE PP/PP (inner/outer) Jar, 58/400 (layer pack)
660 per case | 20 cs/plt (LTL) or 25 cs/plt (FTL) | 28 lbs/cs | case dims: 24x16x20 | pallet dims: 48x40x84 (LTL) or 48x40x104 (FTL)</v>
          </cell>
          <cell r="C94" t="str">
            <v>COR</v>
          </cell>
          <cell r="D94">
            <v>39502</v>
          </cell>
          <cell r="E94" t="str">
            <v>Double Wall Jar</v>
          </cell>
        </row>
        <row r="95">
          <cell r="A95" t="str">
            <v>2-58-DS-NPP</v>
          </cell>
          <cell r="B95" t="str">
            <v>2oz Double Wall, STRAIGHT BASE Jar, NATURAL PP (outer) / NATURAL PP (inner), 58/400 
660 per case | 20 cs/plt (LTL) or 25 cs/plt (FTL) | 28.5 lbs/cs | case dims: 24x16x20 | pallet dims: 48x40x84 (LTL) or 48x40x104 (FTL)</v>
          </cell>
          <cell r="C95" t="str">
            <v>COR</v>
          </cell>
          <cell r="D95">
            <v>79192</v>
          </cell>
          <cell r="E95" t="str">
            <v>Double Wall Jar</v>
          </cell>
        </row>
        <row r="96">
          <cell r="A96" t="str">
            <v>2-58-DS-BPP</v>
          </cell>
          <cell r="B96" t="str">
            <v>2oz Double Wall, STRAIGHT Base, BLACK PP/PP (inner/outer) Jar, 58/400 (layer pack)
660 per case | 20 cs/plt (LTL) or 25 cs/plt (FTL) | 28.5 lbs/cs | case dims: 24x16x20 | pallet dims: 48x40x84 (LTL) or 48x40x104 (FTL)</v>
          </cell>
          <cell r="C96" t="str">
            <v>COR</v>
          </cell>
          <cell r="D96">
            <v>1756</v>
          </cell>
          <cell r="E96" t="str">
            <v>Double Wall Jar</v>
          </cell>
        </row>
        <row r="97">
          <cell r="A97" t="str">
            <v>2-58-DS-WHPS</v>
          </cell>
          <cell r="B97" t="str">
            <v>2oz Double Wall, Straight Base, WHITE (inner/outer), PP/HIPS (inner/outer) Jar, 58/400 (layer pack)
660 per case | 20 cs/plt (LTL) or 25 cs/plt (FTL) | 30.5 lbs/cs | case dims: 24x16x20 | pallet dims: 48x40x84 (LTL) or 48x40x104 (FTL)</v>
          </cell>
          <cell r="C97" t="str">
            <v>COR</v>
          </cell>
          <cell r="D97">
            <v>47861</v>
          </cell>
          <cell r="E97" t="str">
            <v>Double Wall Jar</v>
          </cell>
        </row>
        <row r="98">
          <cell r="A98" t="str">
            <v>2-58-DS-WPP</v>
          </cell>
          <cell r="B98" t="str">
            <v>2oz Double Wall, STRAIGHT Base, WHITE PP/PP (inner/outer) Jar, 58/400 (layer pack)
660 per case | 20 cs/plt (LTL) or 25 cs/plt (FTL) | 28.5 lbs/cs | case dims: 24x16x20 | pallet dims: 48x40x84 (LTL) or 48x40x104 (FTL)</v>
          </cell>
          <cell r="C98" t="str">
            <v>COR</v>
          </cell>
          <cell r="D98">
            <v>64422</v>
          </cell>
          <cell r="E98" t="str">
            <v>Double Wall Jar</v>
          </cell>
        </row>
        <row r="99">
          <cell r="A99" t="str">
            <v>4-70-DS-IMF</v>
          </cell>
          <cell r="B99" t="str">
            <v>4 fl. oz. 70mm-400 Double Wall STRAIGHT Base In-mold Frost (IMF) Natural Polypropylene Inner (PS/PP) Jar, 246 Per Case</v>
          </cell>
          <cell r="C99" t="str">
            <v>COR</v>
          </cell>
          <cell r="D99">
            <v>6813</v>
          </cell>
          <cell r="E99" t="str">
            <v>Double Wall Jar</v>
          </cell>
        </row>
        <row r="100">
          <cell r="A100" t="str">
            <v>4-70-DR-WPPx</v>
          </cell>
          <cell r="B100" t="str">
            <v>4oz Double Wall, Round Base, WHITE (inner/outer), PP/PP (inner/outer) Jar, 70/400 (layer pack)
360 per case | 20 cs/plt (LTL) or 25 cs/plt (FTL) | 29 lbs/cs | case dims: 24x16x20 | pallet dims: 48x42x84 (LTL) or 48x42x104 (FTL)</v>
          </cell>
          <cell r="C100" t="str">
            <v>COR</v>
          </cell>
          <cell r="D100">
            <v>14690</v>
          </cell>
          <cell r="E100" t="str">
            <v>Double Wall Jar</v>
          </cell>
        </row>
        <row r="101">
          <cell r="A101" t="str">
            <v>4-70-DS-BPP</v>
          </cell>
          <cell r="B101" t="str">
            <v>4oz Double Wall, Straight Base, BLACK (inner/outer), PP/PP (inner/outer) Jar, 70/400 (layer pack)
360 per case | 20 cs/plt (LTL) or 25 cs/plt (FTL) | 30 lbs/cs | case dims: 24x16x20 | pallet dims: 48x42x84 (LTL) or 48x42x104 (FTL)</v>
          </cell>
          <cell r="C101" t="str">
            <v>COR</v>
          </cell>
          <cell r="D101">
            <v>24075</v>
          </cell>
          <cell r="E101" t="str">
            <v>Double Wall Jar</v>
          </cell>
        </row>
        <row r="102">
          <cell r="A102" t="str">
            <v>4-70-DS-NPP</v>
          </cell>
          <cell r="B102" t="str">
            <v>4oz Double Wall, Straight Base, NATURAL (inner/outer), PP/PP (inner/outer) Jar, 70/400 (layer pack)
360 per case | 20 cs/plt (LTL) or 25 cs/plt (FTL) | 30 lbs/cs | case dims: 24x16x20 | pallet dims: 48x42x84 (LTL) or 48x42x104 (FTL)</v>
          </cell>
          <cell r="C102" t="str">
            <v>COR</v>
          </cell>
          <cell r="D102">
            <v>50973</v>
          </cell>
          <cell r="E102" t="str">
            <v>Double Wall Jar</v>
          </cell>
        </row>
        <row r="103">
          <cell r="A103" t="str">
            <v>8-89-DR-BPP</v>
          </cell>
          <cell r="B103" t="str">
            <v>8oz Double Wall, Round Base, BLACK (inner/outer), PP/PP (inner/outer) Jar, 89/400 (layer pack)
245 per case | 16 cs/plt (LTL) or 20 cs/plt (FTL) | 29.5 lbs/cs | case dims: 24x21x20 | pallet dims: 48x42x84 (LTL) or 48x42x104 (FTL)</v>
          </cell>
          <cell r="C103" t="str">
            <v>COR</v>
          </cell>
          <cell r="D103">
            <v>11992</v>
          </cell>
          <cell r="E103" t="str">
            <v>Double Wall Jar</v>
          </cell>
        </row>
        <row r="104">
          <cell r="A104" t="str">
            <v>8-89-DR-NPP</v>
          </cell>
          <cell r="B104" t="str">
            <v>8oz Double Wall, Round Base, NATURAL (inner/outer), PP/PP (inner/outer) Jar, 89/400 (layer pack)
245 per case | 16 cs/plt (LTL) or 20 cs/plt (FTL) | 29.5 lbs/cs | case dims: 24x21x20 | pallet dims: 48x42x84 (LTL) or 48x42x104 (FTL)</v>
          </cell>
          <cell r="C104" t="str">
            <v>COR</v>
          </cell>
          <cell r="D104">
            <v>14193</v>
          </cell>
          <cell r="E104" t="str">
            <v>Double Wall Jar</v>
          </cell>
        </row>
        <row r="105">
          <cell r="A105" t="str">
            <v>8-89-DR-WPP</v>
          </cell>
          <cell r="B105" t="str">
            <v>8oz Double Wall, Round Base, WHITE (inner/outer), PP/PP (inner/outer) Jar, 89/400 (layer pack)
245 per case | 16 cs/plt (LTL) or 20 cs/plt (FTL) | 29.5 lbs/cs | case dims: 24x21x20 | pallet dims: 48x42x84 (LTL) or 48x42x104 (FTL)</v>
          </cell>
          <cell r="C105" t="str">
            <v>COR</v>
          </cell>
          <cell r="D105">
            <v>76154</v>
          </cell>
          <cell r="E105" t="str">
            <v>Double Wall Jar</v>
          </cell>
        </row>
        <row r="106">
          <cell r="A106" t="str">
            <v>8-89-DS-NPP</v>
          </cell>
          <cell r="B106" t="str">
            <v>8oz Double Wall, Straight Base, NATURAL (inner/outer), PP/PP (inner/outer) Jar, 89/400 (layer pack)
245 per case | 16 cs/plt (LTL) or 20 cs/plt (FTL) | 30 lbs/cs | case dims: 24x21x20 | pallet dims: 48x42x84 (LTL) or 48x42x104 (FTL)</v>
          </cell>
          <cell r="C106" t="str">
            <v>COR</v>
          </cell>
          <cell r="D106">
            <v>161662</v>
          </cell>
          <cell r="E106" t="str">
            <v>Double Wall Jar</v>
          </cell>
        </row>
        <row r="107">
          <cell r="A107" t="str">
            <v>8-89-DS-WPP</v>
          </cell>
          <cell r="B107" t="str">
            <v>8oz Double Wall, Straight Base, WHITE (inner/outer), PP/PP (inner/outer) Jar, 89/400 (layer pack)
245 per case | 16 cs/plt (LTL) or 20 cs/plt (FTL) | 30 lbs/cs | case dims: 24x21x20 | pallet dims: 48x42x84 (LTL) or 48x42x104 (FTL)</v>
          </cell>
          <cell r="C107" t="str">
            <v>COR</v>
          </cell>
          <cell r="D107">
            <v>77910</v>
          </cell>
          <cell r="E107" t="str">
            <v>Double Wall Jar</v>
          </cell>
        </row>
        <row r="108">
          <cell r="A108" t="str">
            <v>28DISC-WPET.010</v>
          </cell>
          <cell r="B108" t="str">
            <v>28mm WHITE PET Sealing Disc, .010" thick (specific use for Hero Pkg 4ml Glass Thickwall Jar), gram weight: .15
Dimensions: 0.8" (ID) | 0.94" (OD) 
240 pcs per roll | 80 rolls per case (19,200 pcs) | TBD cs/plt | 8 lbs/cs | case dims: 16x11x5 in</v>
          </cell>
          <cell r="C108" t="str">
            <v>COR</v>
          </cell>
          <cell r="D108">
            <v>307058</v>
          </cell>
          <cell r="E108" t="str">
            <v>Disc</v>
          </cell>
        </row>
        <row r="109">
          <cell r="A109" t="str">
            <v>38DISC-WPET.010</v>
          </cell>
          <cell r="B109" t="str">
            <v>38mm WHITE PET Sealing Disc, .010" thick (specific use for Hero Pkg 7ml Glass Thickwall Jar), gram weight: 0.284
Dimensions: 1.121" (ID) | 1.252" (OD) 
240 pcs per roll | 80 rolls per case (19,200 pcs) | TBD cs/plt | 14.1 lbs/cs | case dims: 16x15x5</v>
          </cell>
          <cell r="C109" t="str">
            <v>COR</v>
          </cell>
          <cell r="D109">
            <v>193571</v>
          </cell>
          <cell r="E109" t="str">
            <v>Disc</v>
          </cell>
        </row>
        <row r="110">
          <cell r="A110" t="str">
            <v>48DISC-WV</v>
          </cell>
          <cell r="B110" t="str">
            <v>48MM WHITE PVC Sealing Disc, .010" thickness
250 pcs per Roll | 36 rolls per case (9000 pcs) | 56 cs/plt | 13 lbs/cs | case dims: 20"x12"x7"</v>
          </cell>
          <cell r="C110" t="str">
            <v>COR</v>
          </cell>
          <cell r="D110">
            <v>469170</v>
          </cell>
          <cell r="E110" t="str">
            <v>Disc</v>
          </cell>
        </row>
        <row r="111">
          <cell r="A111" t="str">
            <v>53DISC-WV</v>
          </cell>
          <cell r="B111" t="str">
            <v>53MM WHITE PVC Sealing Disc, .010" thickness
250 pcs per Roll | 36 rolls per case (9000 pcs) | 42 cs/plt | 15 lbs/cs | case dims: 19.7 x 12.3 x 6.5</v>
          </cell>
          <cell r="C111" t="str">
            <v>COR</v>
          </cell>
          <cell r="D111">
            <v>551941</v>
          </cell>
          <cell r="E111" t="str">
            <v>Disc</v>
          </cell>
        </row>
        <row r="112">
          <cell r="A112" t="str">
            <v>58DISC-WV</v>
          </cell>
          <cell r="B112" t="str">
            <v>58MM WHITE PVC Sealing Disc, .010" thickness
250 pcs per Roll | 36 rolls per case (9000 pcs) | 42 cs/plt | 18 lbs/cs | case dims: 20"x14"x8"</v>
          </cell>
          <cell r="C112" t="str">
            <v>COR</v>
          </cell>
          <cell r="D112">
            <v>1440881</v>
          </cell>
          <cell r="E112" t="str">
            <v>Disc</v>
          </cell>
        </row>
        <row r="113">
          <cell r="A113" t="str">
            <v>70DISC-WPET01</v>
          </cell>
          <cell r="B113" t="str">
            <v>70mm (2.615" dia.) WHITE PET Sealing Disc .010" Thick (without pull-tab) 250 discs/roll x 18 rolls/case = 4,500 discs/case</v>
          </cell>
          <cell r="C113" t="str">
            <v>COR</v>
          </cell>
          <cell r="D113">
            <v>73992</v>
          </cell>
          <cell r="E113" t="str">
            <v>Disc</v>
          </cell>
        </row>
        <row r="114">
          <cell r="A114" t="str">
            <v>70DISC-WV</v>
          </cell>
          <cell r="B114" t="str">
            <v>70MM WHITE PVC Sealing Disc, .010" thickness
250 pcs per Roll | 36 rolls per case (9000 pcs) | 36 cs/plt | 28 lbs/cs | case dims: 20"x17"x10"</v>
          </cell>
          <cell r="C114" t="str">
            <v>COR</v>
          </cell>
          <cell r="D114">
            <v>497307</v>
          </cell>
          <cell r="E114" t="str">
            <v>Disc</v>
          </cell>
        </row>
        <row r="115">
          <cell r="A115" t="str">
            <v>89DISC-WV</v>
          </cell>
          <cell r="B115" t="str">
            <v>89MM WHITE PVC Sealing Disc, .010" thickness
250 pcs per Roll | 18 rolls per case (4500 pcs) | 40 cs/plt |23.5 lbs/cs | case dims: 19"x11"x12"</v>
          </cell>
          <cell r="C115" t="str">
            <v>COR</v>
          </cell>
          <cell r="D115">
            <v>520798</v>
          </cell>
          <cell r="E115" t="str">
            <v>Disc</v>
          </cell>
        </row>
        <row r="116">
          <cell r="A116" t="str">
            <v>16MM-PURSE.PAK-CRCAP.PLUG-BLKb</v>
          </cell>
          <cell r="B116" t="str">
            <v>16mm BLACK PP Ribbed Child Resistant Lug Cap, "Push Down Turn" text, w/ Natural LDPE Plug Insert  
9900 per case | 21 cs/plt | 25.5 lbs/cs | case dims: 20x13x14 | pallet dims: 48x40x49 | pallet weight: 652 lbs</v>
          </cell>
          <cell r="C116" t="str">
            <v>COR</v>
          </cell>
          <cell r="D116">
            <v>104868</v>
          </cell>
          <cell r="E116" t="str">
            <v>CR Vials</v>
          </cell>
        </row>
        <row r="117">
          <cell r="A117" t="str">
            <v>16MM-PURSE.PAK-VIAL-WHTb</v>
          </cell>
          <cell r="B117" t="str">
            <v>16mm WHITE HDPE Purse Pak Vial (cap not included), 7ml fill capacity 
See item code# 16MM-PURSE.PAK-CRCAP.PLUG-WHTb for matching CAP
1650 per case | 21 cs/plt | 31  lbs/cs | case dims: 20x14x14 | pallet dims: 48x40x59</v>
          </cell>
          <cell r="C117" t="str">
            <v>COR</v>
          </cell>
          <cell r="D117">
            <v>14844</v>
          </cell>
          <cell r="E117" t="str">
            <v>CR Vials</v>
          </cell>
        </row>
        <row r="118">
          <cell r="A118" t="str">
            <v>2.7IN-VAPE.VIAL-16MM.CR-BPS</v>
          </cell>
          <cell r="B118" t="str">
            <v>2.7" (68mm) Tall, BLACK PS Round Vial w/ 16mm bayonet neck (foam layer packed), 8.5ml (0.29 fl. oz.) fill capacity. 
1100 per case | 36 cs/plt | 22 lbs/cs | case dims: 16.5"x14"x9.5" | pallet dims: 43"x35"x62" | pallet weight: 797 lbs</v>
          </cell>
          <cell r="C118" t="str">
            <v>COR</v>
          </cell>
          <cell r="D118">
            <v>58288</v>
          </cell>
          <cell r="E118" t="str">
            <v>CR Vials</v>
          </cell>
        </row>
        <row r="119">
          <cell r="A119" t="str">
            <v>2.7IN-VAPE.VIAL-16MM.CR-CPS</v>
          </cell>
          <cell r="B119" t="str">
            <v>2.7" (68mm) Tall, CLEAR PS Round Vial w/ 16mm bayonet neck (foam layer packed), 8.5ml (0.29 fl. oz.) fill capacity.
1100 per case | 36 cs/plt | 22 lbs/cs | case dims: 16.5"x14"x9.5" | pallet dims: 43"x35"x62" | pallet weight: 797 lbs</v>
          </cell>
          <cell r="C119" t="str">
            <v>COR</v>
          </cell>
          <cell r="D119">
            <v>172547</v>
          </cell>
          <cell r="E119" t="str">
            <v>CR Vials</v>
          </cell>
        </row>
        <row r="120">
          <cell r="A120" t="str">
            <v>2.7IN-VAPE.VIAL-16MM.CR-WPP</v>
          </cell>
          <cell r="B120" t="str">
            <v>2.7" (68mm) Tall, WHITE PP Round Vial w/ 16mm bayonet neck (foam layer packed), 8.5ml (0.29 fl. oz.) fill capacity.
1100 per case | 36 cs/plt | 18.5 lbs/cs | case dims: 16.5"x14"x9.5" | pallet dims: 43x34x62 in | pallet weight: 693 lbs</v>
          </cell>
          <cell r="C120" t="str">
            <v>COR</v>
          </cell>
          <cell r="D120">
            <v>1376052</v>
          </cell>
          <cell r="E120" t="str">
            <v>CR Vials</v>
          </cell>
        </row>
        <row r="121">
          <cell r="A121" t="str">
            <v>2.7IN-VAPE.VIAL-16MM.CR-WPS</v>
          </cell>
          <cell r="B121" t="str">
            <v>2.7" (68mm) Tall, WHITE PS Round Vial w/ 16mm bayonet neck (foam layer packed), 8.5ml (0.29 fl. oz.) fill capacity.
1100 per case | 36 cs/plt | 22 lbs/cs | case dims: 16.5"x14"x9.5" | pallet dims: 43"x35"x62" | pallet weight: 797 lbs</v>
          </cell>
          <cell r="C121" t="str">
            <v>COR</v>
          </cell>
          <cell r="D121">
            <v>79199</v>
          </cell>
          <cell r="E121" t="str">
            <v>CR Vials</v>
          </cell>
        </row>
        <row r="122">
          <cell r="A122" t="str">
            <v>3.33-VAPE.VIAL-16MM.CR-BPS</v>
          </cell>
          <cell r="B122" t="str">
            <v>3.3" (85mm) Tall, BLACK PS Round Vial w/ 16mm bayonet neck (foam layer packed), 10ml (1/3 fl. oz.) fill capacity.
990 per case | 42 cs/plt | 24 lbs/cs | case dims: 20.5"x13"x9.5" | pallet dims: 48x42x61 in | pallet weight: 1025 lbs</v>
          </cell>
          <cell r="C122" t="str">
            <v>COR</v>
          </cell>
          <cell r="D122">
            <v>12787</v>
          </cell>
          <cell r="E122" t="str">
            <v>CR Vials</v>
          </cell>
        </row>
        <row r="123">
          <cell r="A123" t="str">
            <v>3.33-VAPE.VIAL-16MM.CR-WPS</v>
          </cell>
          <cell r="B123" t="str">
            <v>3.3" (85mm) Tall, WHITE PS Round Vial w/ 16mm bayonet neck (foam layer packed), 10ml (1/3 fl. oz.) fill capacity.
990 per case | 42 cs/plt | 24 lbs/cs | case dims: 20.5"x13"x9.5" | pallet dims: 48x42x61 in | pallet weight: 1025 lbs</v>
          </cell>
          <cell r="C123" t="str">
            <v>COR</v>
          </cell>
          <cell r="D123">
            <v>200747</v>
          </cell>
          <cell r="E123" t="str">
            <v>CR Vials</v>
          </cell>
        </row>
        <row r="124">
          <cell r="A124" t="str">
            <v>28CRC-BPP.PDT-G.TXT-LP217r</v>
          </cell>
          <cell r="B124" t="str">
            <v>28/400 BLACK PP Ribbed Ultra-Loc Child Resistant Closure, Push Down Turn "Green" Text, w/ 0.020" LP-217 Foam Liner
Green Text Deco: "&lt;- To Open Push Down &amp; Turn &lt;-  -&gt; Close Tightly -&gt;"
2200 per case | 35 cs/plt | 34 lbs/cs | case dims: 19.4 x 12.6 </v>
          </cell>
          <cell r="C124" t="str">
            <v>COR</v>
          </cell>
          <cell r="D124">
            <v>1000976</v>
          </cell>
          <cell r="E124" t="str">
            <v>CR Closure</v>
          </cell>
        </row>
        <row r="125">
          <cell r="A125" t="str">
            <v>28CRC.RS-WPP-NO.TXT-LP217r</v>
          </cell>
          <cell r="B125" t="str">
            <v>28/400 Fine Ribbed Side|Smooth Top, WHITE PP Child Resistant Closure (CRC), Blank Top (no text or pictorial) w/ .020" LP-217 Foam Liner
LINER SPEC INFO: Clear polyester film bonded to .020" thick F217 foam liner providing excellent gas barrier and supe</v>
          </cell>
          <cell r="C125" t="str">
            <v>COR</v>
          </cell>
          <cell r="D125">
            <v>452924</v>
          </cell>
          <cell r="E125" t="str">
            <v>CR Closure</v>
          </cell>
        </row>
        <row r="126">
          <cell r="A126" t="str">
            <v>38CRC-SM.MATTE-BPP-FCp</v>
          </cell>
          <cell r="B126" t="str">
            <v>38/400 Smooth Matte Top|Side, Top Gate, BLACK PP Child Resistant Closure (CRC), Blank Top (No Text or Pictorial), w/ .030" PE Foam Liner
2000 per case | 15 cs/plt | 34 lbs/cs | case dims: 24x16x15 in | pallet dims: 48x40x50 | pallet weight: 532 lbs</v>
          </cell>
          <cell r="C126" t="str">
            <v>COR</v>
          </cell>
          <cell r="D126">
            <v>258592</v>
          </cell>
          <cell r="E126" t="str">
            <v>CR Closure</v>
          </cell>
        </row>
        <row r="127">
          <cell r="A127" t="str">
            <v>38CRC-SM.MATTE-WPP-FCp</v>
          </cell>
          <cell r="B127" t="str">
            <v>38/400 Smooth Matte Top|Side, Top Gate, WHITE PP Child Resistant Closure (CRC), Blank Top (No Text or Pictorial), w/ .030" PE Foam Liner
2000 per case | 15 cs/plt | 34 lbs/cs | case dims: 24x16x15 in | pallet dims: 48x40x50 | pallet weight: 532 lbs</v>
          </cell>
          <cell r="C127" t="str">
            <v>COR</v>
          </cell>
          <cell r="D127">
            <v>747149</v>
          </cell>
          <cell r="E127" t="str">
            <v>CR Closure</v>
          </cell>
        </row>
        <row r="128">
          <cell r="A128" t="str">
            <v>45CRC-SM.MATTE-BPP-FCp</v>
          </cell>
          <cell r="B128" t="str">
            <v>45/400 Smooth Matte Top|Side, Top Gate, BLACK PP Child Resistant Closure (CRC), Blank Top (No Text or Pictorial), w/ .030" PE Foam Liner
1700 per case | 15 cs/plt | 35 lbs/cs | case dims: 24x16x15.5 in | pallet dims: 48x40x50 in | pallet weight: 555 lb</v>
          </cell>
          <cell r="C128" t="str">
            <v>COR</v>
          </cell>
          <cell r="D128">
            <v>50928</v>
          </cell>
          <cell r="E128" t="str">
            <v>CR Closure</v>
          </cell>
        </row>
        <row r="129">
          <cell r="A129" t="str">
            <v>45CRC-SM.MATTE-WPP-FCp</v>
          </cell>
          <cell r="B129" t="str">
            <v>45/400 Smooth Matte Top|Side, Top Gate, WHITE PP Child Resistant Closure (CRC), Blank Top (No Text or Pictorial), w/ .030" PE Foam Liner
1700 per case | 15 cs/plt | 35 lbs/cs | case dims: 24x16x15.5 in | pallet dims: 48x40x50 in | pallet weight: 555 lb</v>
          </cell>
          <cell r="C129" t="str">
            <v>COR</v>
          </cell>
          <cell r="D129">
            <v>30552</v>
          </cell>
          <cell r="E129" t="str">
            <v>CR Closure</v>
          </cell>
        </row>
        <row r="130">
          <cell r="A130" t="str">
            <v>53CRC-SM.MATTE-BPP-FCp</v>
          </cell>
          <cell r="B130" t="str">
            <v>53/400 Smooth Matte Top|Side, Top Gate, BLACK PP Child Resistant Closure (CRC), Blank Top (No Text or Pictorial), w/ .030" PE Foam Liner
1200 per case | 15 cs/plt | 32 lbs/cs | case dims: 24x16x15 in | pallet dims: 48x40x50 in | pallet weight: 510 lbs</v>
          </cell>
          <cell r="C130" t="str">
            <v>COR</v>
          </cell>
          <cell r="D130">
            <v>233726</v>
          </cell>
          <cell r="E130" t="str">
            <v>CR Closure</v>
          </cell>
        </row>
        <row r="131">
          <cell r="A131" t="str">
            <v>53CRC-SM.MATTE-BPP-FS5.8.020-PLNp</v>
          </cell>
          <cell r="B131" t="str">
            <v>53/400 Smooth Matte Top|Side, Top Gate, BLACK PP Child Resistant Closure (CRC), Blank Top (No Text or Pictorial), w/ One Piece Heat Seal Liner (FS 5-8) w/ .020" PS foam backing, unprinted
1200 per case | 30 cs/plt | 34 lbs/cs | case dims: 24x16x15 | pa</v>
          </cell>
          <cell r="C131" t="str">
            <v>COR</v>
          </cell>
          <cell r="D131">
            <v>6000</v>
          </cell>
          <cell r="E131" t="str">
            <v>CR Closure</v>
          </cell>
        </row>
        <row r="132">
          <cell r="A132" t="str">
            <v>53CRC-SM.MATTE-WPP-FCp</v>
          </cell>
          <cell r="B132" t="str">
            <v>53/400 Smooth Matte Top|Side, Top Gate, WHITE PP Child Resistant Closure (CRC), Blank Top (No Text or Pictorial), w/ .030" PE Foam Liner
1200 per case | 15 cs/plt | 32 lbs/cs | case dims: 24x16x15 in | pallet dims: 48x40x50 in | pallet weight: 510 lbs</v>
          </cell>
          <cell r="C132" t="str">
            <v>COR</v>
          </cell>
          <cell r="D132">
            <v>242653</v>
          </cell>
          <cell r="E132" t="str">
            <v>CR Closure</v>
          </cell>
        </row>
        <row r="133">
          <cell r="A133" t="str">
            <v>89CRC-WPP-SM.PIC-FCo</v>
          </cell>
          <cell r="B133" t="str">
            <v>89/400 Smooth Matte Side|Top WHITE PP Child Resistant Closure (CRC), Offset Debossed Pictorial, w/ F217 Foam Liner
300 per case | 30 cs/plt | 20 lbs/cs | case dims: 24x15x14 | pallet dims: 48x40x90</v>
          </cell>
          <cell r="C133" t="str">
            <v>COR</v>
          </cell>
          <cell r="D133">
            <v>9878</v>
          </cell>
          <cell r="E133" t="str">
            <v>CR Closure</v>
          </cell>
        </row>
        <row r="134">
          <cell r="A134" t="str">
            <v>120WRM-FCr</v>
          </cell>
          <cell r="B134" t="str">
            <v>120/400 White PP Fine Ribbed Side, Matte Top, Berry Cap w/ F217 Liner
279 per case | 30 cs/plt | 24 lbs/cs  24x16x16</v>
          </cell>
          <cell r="C134" t="str">
            <v>COR</v>
          </cell>
          <cell r="D134">
            <v>14481</v>
          </cell>
          <cell r="E134" t="str">
            <v>Closure (non-CR)</v>
          </cell>
        </row>
        <row r="135">
          <cell r="A135" t="str">
            <v>33WRM-FCr</v>
          </cell>
          <cell r="B135" t="str">
            <v>33/400 Ribbed Side, Matte Top, WHITE PP Cap w/ F217 Liner
3100 per case | 42 cs/plt | 20 lbs/cs 19x13x15</v>
          </cell>
          <cell r="C135" t="str">
            <v>COR</v>
          </cell>
          <cell r="D135">
            <v>146155</v>
          </cell>
          <cell r="E135" t="str">
            <v>Closure (non-CR)</v>
          </cell>
        </row>
        <row r="136">
          <cell r="A136" t="str">
            <v>33WSS-FCr.2</v>
          </cell>
          <cell r="B136" t="str">
            <v>33/400 Smooth Side/Top WHITE PP Cap w/ F217 Liner
4515 per case | 30 cs/plt | 30 lbs/cs | case dims: TBD</v>
          </cell>
          <cell r="C136" t="str">
            <v>COR</v>
          </cell>
          <cell r="D136">
            <v>108915</v>
          </cell>
          <cell r="E136" t="str">
            <v>Closure (non-CR)</v>
          </cell>
        </row>
        <row r="137">
          <cell r="A137" t="str">
            <v>58D-BPP-PC</v>
          </cell>
          <cell r="B137" t="str">
            <v>58/400 Dome BLACK PP Cap w/ 0.020 Pressure Sensitive (PS20) Unprinted Liner
LINER INFO: 0.020" thick Polystyrene foam coated with pressure sensitive adhesive. Unprinted
950 per case (bulk pack) | 42 cs/plt (LTL) or 49 cs/plt (FTL) | 17.5 lbs/cs | case d</v>
          </cell>
          <cell r="C137" t="str">
            <v>COR</v>
          </cell>
          <cell r="D137">
            <v>14232</v>
          </cell>
          <cell r="E137" t="str">
            <v>Closure (non-CR)</v>
          </cell>
        </row>
        <row r="138">
          <cell r="A138" t="str">
            <v>58D-WPP-HSP3.1.10-PLN</v>
          </cell>
          <cell r="B138" t="str">
            <v>58/400 Dome WHITE PP "Taral" Cap w/ 1-piece Tamper Evident, Clean Peel, Pulp Backed, Unprinted Heat Induction Seal Liner for PET &amp; PVC Containers (HSP 3.1/10)
950 per case (bulk pack) | 42 cs/plt (LTL) or 49 cs/plt (FTL) | 18.5 lbs/cs | case dims: 20x1</v>
          </cell>
          <cell r="C138" t="str">
            <v>COR</v>
          </cell>
          <cell r="D138">
            <v>31350</v>
          </cell>
          <cell r="E138" t="str">
            <v>Closure (non-CR)</v>
          </cell>
        </row>
        <row r="139">
          <cell r="A139" t="str">
            <v>58D-WPP-FC</v>
          </cell>
          <cell r="B139" t="str">
            <v>58/400 Dome WHITE PP "Taral" Closure w/ PE Foam Liner (bulk pack)
LINER INFO: SureSeal 0.025" one piece, three-ply coextruded liner. Low density polyethylene skin top and bottom with foamed polyolefin core (equiv. to F217)
950 per case (bulk) | 42 c</v>
          </cell>
          <cell r="C139" t="str">
            <v>COR</v>
          </cell>
          <cell r="D139">
            <v>162425</v>
          </cell>
          <cell r="E139" t="str">
            <v>Closure (non-CR)</v>
          </cell>
        </row>
        <row r="140">
          <cell r="A140" t="str">
            <v>58SS-NPP-UC</v>
          </cell>
          <cell r="B140" t="str">
            <v>58/400 Smooth Side|Top NATURAL PP Cap, Unlined (bulk pack)
1050 per case (bulk pack) | 42 cs/plt (LTL) or 49 cs/plt (FTL) | 19 lbs/cs | case dims: 20x14x14.5 | pallet dims: 48x42x91 (LTL) or 48x42x105.5 (FTL)</v>
          </cell>
          <cell r="C140" t="str">
            <v>COR</v>
          </cell>
          <cell r="D140">
            <v>8365</v>
          </cell>
          <cell r="E140" t="str">
            <v>Closure (non-CR)</v>
          </cell>
        </row>
        <row r="141">
          <cell r="A141" t="str">
            <v>70D-NPP-UC</v>
          </cell>
          <cell r="B141" t="str">
            <v>70/400 NATURAL PP DOME CAP, UNLINED
680 per case (bulk) | 42 cs/plt (LTL) or 49 cs/plt (FTL) | 15 lbs/cs | case dims: 20"x14"x14.5" | pallet dims: 48x42x91 (LTL) or 48x42x105.5 (FTL)</v>
          </cell>
          <cell r="C141" t="str">
            <v>COR</v>
          </cell>
          <cell r="D141">
            <v>5434</v>
          </cell>
          <cell r="E141" t="str">
            <v>Closure (non-CR)</v>
          </cell>
        </row>
        <row r="142">
          <cell r="A142" t="str">
            <v>70SS-WPP-HSS5.6.20F-RPRT</v>
          </cell>
          <cell r="B142" t="str">
            <v>70/400 Smooth Side|Top WHITE PP CAP w/ 1-piece Universal Liner, Foam Backed, Red Print "SFYP" Heat Seal Liner (HSS 5.6/20F)  (bulk pack)
LINER INFO: 1-piece Universal, NON-VENTED Heat Seal liner w/ .020" Polystyrene Foam Backing, RED PRINT "SFYP" (equi</v>
          </cell>
          <cell r="C142" t="str">
            <v>COR</v>
          </cell>
          <cell r="D142">
            <v>85256</v>
          </cell>
          <cell r="E142" t="str">
            <v>Closure (non-CR)</v>
          </cell>
        </row>
        <row r="143">
          <cell r="A143" t="str">
            <v>70SS-RPP1805C-TGIII-TSPP</v>
          </cell>
          <cell r="B143" t="str">
            <v>70/400 Smooth Top|Side RED (PMS 1805C) PP Cap w/ Tri-Gard III TS-PP Plain Liner (bulk pack)
LINER INFO: 2-piece tamper evident, weld Heat Seal Plain Liner to PP containers. Innseal (HS 128) providing a sealable bond to a container and a primary foam li</v>
          </cell>
          <cell r="C143" t="str">
            <v>COR</v>
          </cell>
          <cell r="D143">
            <v>3394</v>
          </cell>
          <cell r="E143" t="str">
            <v>Closure (non-CR)</v>
          </cell>
        </row>
        <row r="144">
          <cell r="A144" t="str">
            <v>70D-WPP-PPC1</v>
          </cell>
          <cell r="B144" t="str">
            <v>70/400 WHITE PP DOME Cap w/ Pressure Sensitive (PS22) Black Print "SFYP" Liner
LINER INFO: 0.020" thick Polystyrene foam coated with pressure sensitive adhesive. Printed in black ink: "Sealed For Your Protection" 
680 per case (bulk) | 42 cs/plt (LTL) o</v>
          </cell>
          <cell r="C144" t="str">
            <v>COR</v>
          </cell>
          <cell r="D144">
            <v>17668</v>
          </cell>
          <cell r="E144" t="str">
            <v>Closure (non-CR)</v>
          </cell>
        </row>
        <row r="145">
          <cell r="A145" t="str">
            <v>70SS-WPP-HSP2.2.10-PLN</v>
          </cell>
          <cell r="B145" t="str">
            <v>70/400Smooth Side|Top WHITE PP Cap w/ 1-piece Universal, Paper Backed, Heat Seal (HSP 2.2/10) Plain Liner
LINER: 1-piece tamper evident, Heat Seal liner w/ .010" paper backing, which gives a peelable seal to PE and PP containers
700 per case (bulk) </v>
          </cell>
          <cell r="C145" t="str">
            <v>COR</v>
          </cell>
          <cell r="D145">
            <v>15672</v>
          </cell>
          <cell r="E145" t="str">
            <v>Closure (non-CR)</v>
          </cell>
        </row>
        <row r="146">
          <cell r="A146" t="str">
            <v>89D-BPP-FC</v>
          </cell>
          <cell r="B146" t="str">
            <v>89/400 BLACK PP DOME Cap, w/ PE FOAM Liner 
LINER INFO: SureSeal 0.025" one piece, three-ply coextruded liner. Low density polyethylene skin top and bottom with foamed polyolefin core (equiv. to F217)
350 per case (bulk pack) | 42 cs/plt (LTL) or 49</v>
          </cell>
          <cell r="C146" t="str">
            <v>COR</v>
          </cell>
          <cell r="D146">
            <v>13272</v>
          </cell>
          <cell r="E146" t="str">
            <v>Closure (non-CR)</v>
          </cell>
        </row>
        <row r="147">
          <cell r="A147" t="str">
            <v>89HS-BPP-FC</v>
          </cell>
          <cell r="B147" t="str">
            <v>89/400 HIGH Smooth BLACK PP Cap w/ 0.030" PE Foam (F217) Liner (layer pack) 
450 per case | 20 cs/plt (LTL), 25 cs/plt (TL) | 25 lbs/cs | case dims: 24"x15.5"x19" | pallet dims: 48"x42"x100"</v>
          </cell>
          <cell r="C147" t="str">
            <v>COR</v>
          </cell>
          <cell r="D147">
            <v>42267</v>
          </cell>
          <cell r="E147" t="str">
            <v>Closure (non-CR)</v>
          </cell>
        </row>
        <row r="148">
          <cell r="A148" t="str">
            <v>89HS-BPP-UC</v>
          </cell>
          <cell r="B148" t="str">
            <v>89/400 HIGH Smooth BLACK PP Cap, Unlined (layer pack) 
450 per case | 20 cs/plt (LTL), 25 cs/plt (TL) | 25 lbs/cs | case dims: 24"x15.5"x19" | pallet dims: 48"x42"x100" | freight class: 125</v>
          </cell>
          <cell r="C148" t="str">
            <v>COR</v>
          </cell>
          <cell r="D148">
            <v>17986</v>
          </cell>
          <cell r="E148" t="str">
            <v>Closure (non-CR)</v>
          </cell>
        </row>
        <row r="149">
          <cell r="A149" t="str">
            <v>89HS-NPP-FC</v>
          </cell>
          <cell r="B149" t="str">
            <v>89/400 HIGH Smooth NATURAL (cloudy) PP Cap w/ 0.030" PE Foam (F217) Liner (layer pack) 
450 per case | 20 cs/plt (LTL), 25 cs/plt (TL) | 25 lbs/cs | case dims: 24"x15.5"x19" | pallet dims: 48"x42"x100"</v>
          </cell>
          <cell r="C149" t="str">
            <v>COR</v>
          </cell>
          <cell r="D149">
            <v>22479</v>
          </cell>
          <cell r="E149" t="str">
            <v>Closure (non-CR)</v>
          </cell>
        </row>
        <row r="150">
          <cell r="A150" t="str">
            <v>89HS-WPP-FC</v>
          </cell>
          <cell r="B150" t="str">
            <v>89/400 HIGH Smooth WHITE PP Cap w/ 0.030" PE Foam (F217) Liner (layer pack) 
450 per case | 20 cs/plt (LTL), 25 cs/plt (TL) | 25 lbs/cs | case dims: 24"x15.5"x19" | pallet dims: 48"x42"x100"</v>
          </cell>
          <cell r="C150" t="str">
            <v>COR</v>
          </cell>
          <cell r="D150">
            <v>36846</v>
          </cell>
          <cell r="E150" t="str">
            <v>Closure (non-CR)</v>
          </cell>
        </row>
        <row r="151">
          <cell r="A151" t="str">
            <v>89D-NPP-FC</v>
          </cell>
          <cell r="B151" t="str">
            <v>89/400 NATURAL PP DOME Cap, w/ PE FOAM Liner
LINER INFO: SureSeal 0.025" one piece, three-ply coextruded liner. Low density polyethylene skin top and bottom with foamed polyolefin core (equiv. to F217)
350 per case (bulk pack) | 42 cs/plt (LTL) or 4</v>
          </cell>
          <cell r="C151" t="str">
            <v>COR</v>
          </cell>
          <cell r="D151">
            <v>14336</v>
          </cell>
          <cell r="E151" t="str">
            <v>Closure (non-CR)</v>
          </cell>
        </row>
        <row r="152">
          <cell r="A152" t="str">
            <v>89D-WPP-FC</v>
          </cell>
          <cell r="B152" t="str">
            <v>89/400 WHITE PP DOME Cap w/ PE FOAM Liner
LINER INFO: SureSeal 0.025" one piece, three-ply coextruded liner. Low density polyethylene skin top and bottom with foamed polyolefin core (equiv. to F217)
350 per case (bulk pack) | 42 cs/plt (LTL) or 49 c</v>
          </cell>
          <cell r="C152" t="str">
            <v>COR</v>
          </cell>
          <cell r="D152">
            <v>46179</v>
          </cell>
          <cell r="E152" t="str">
            <v>Closure (non-CR)</v>
          </cell>
        </row>
        <row r="153">
          <cell r="A153" t="str">
            <v>89D-WPP-PPC1</v>
          </cell>
          <cell r="B153" t="str">
            <v>89/400 WHITE PP DOME Cap, w/ .020 Pressure Sensitive (PS20) Black Print "SFYP" Liner
LINER INFO: 0.020" thick Polystyrene foam coated with pressure sensitive adhesive. Printed in black ink: "Sealed For Your Protection" 
350 per case (bulk pack) | 42 cs/</v>
          </cell>
          <cell r="C153" t="str">
            <v>COR</v>
          </cell>
          <cell r="D153">
            <v>10009</v>
          </cell>
          <cell r="E153" t="str">
            <v>Closure (non-CR)</v>
          </cell>
        </row>
        <row r="154">
          <cell r="A154" t="str">
            <v>89D-WPP-PC</v>
          </cell>
          <cell r="B154" t="str">
            <v>89/400 WHITE PP DOME Cap, w/ .020 Pressure Sensitive (PS20) Unprinted Liner
LINER INFO: 0.020" thick Polystyrene foam coated with pressure sensitive adhesive. Unprinted
350 per case (bulk pack) | 42 cs/plt (LTL) or 49 cs/plt (FTL) | 14 lbs/cs | case dim</v>
          </cell>
          <cell r="C154" t="str">
            <v>COR</v>
          </cell>
          <cell r="D154">
            <v>48343</v>
          </cell>
          <cell r="E154" t="str">
            <v>Closure (non-CR)</v>
          </cell>
        </row>
        <row r="155">
          <cell r="A155" t="str">
            <v>89WRM-FCr</v>
          </cell>
          <cell r="B155" t="str">
            <v>89mm White Polypropylene Ribbed Sided Matted/Stackable Top "Delta/Berry" Cap, w/ F-217 liner
375 per case | 35 cs/plt | 18 lbs/cs 24x15x13</v>
          </cell>
          <cell r="C155" t="str">
            <v>COR</v>
          </cell>
          <cell r="D155">
            <v>40488</v>
          </cell>
          <cell r="E155" t="str">
            <v>Closure (non-CR)</v>
          </cell>
        </row>
        <row r="156">
          <cell r="A156" t="str">
            <v>24410SS-FT.250-BPP-UChbif</v>
          </cell>
          <cell r="B156" t="str">
            <v>24/410 Smooth BLACK PP Flip Top Cap, .250" orifice, plug seal, Unlined
3500 per case | 24 cs/plt | 30 lbs/cs | case dims: 20.5x15x15 in</v>
          </cell>
          <cell r="C156" t="str">
            <v>COR</v>
          </cell>
          <cell r="D156">
            <v>160982</v>
          </cell>
          <cell r="E156" t="str">
            <v>Hand Sanitzer</v>
          </cell>
        </row>
        <row r="157">
          <cell r="A157" t="str">
            <v>24410SS-DT.320.110-WPP-UCymp</v>
          </cell>
          <cell r="B157" t="str">
            <v>24/410 Smooth White PP Disc top Cap, .320" x .110" orifice, crab claw seal, Unlined
3000 per case | 24 cs/plt | 36.5 lbs/cs | case dims: 19.7x15x15.8 in</v>
          </cell>
          <cell r="C157" t="str">
            <v>COR</v>
          </cell>
          <cell r="D157">
            <v>143972</v>
          </cell>
          <cell r="E157" t="str">
            <v>Hand Sanitzer</v>
          </cell>
        </row>
        <row r="158">
          <cell r="A158" t="str">
            <v>24410SS-FT.250-WPP-UChbif</v>
          </cell>
          <cell r="B158" t="str">
            <v>24/410 Smooth WHITE PP Flip Top Cap, .250" orifice, plug seal, Unlined
3500 per case | 24 cs/plt | 30 lbs/cs | case dims: 20.5x15x15 in</v>
          </cell>
          <cell r="C158" t="str">
            <v>COR</v>
          </cell>
          <cell r="D158">
            <v>230974</v>
          </cell>
          <cell r="E158" t="str">
            <v>Hand Sanitzer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74" comment="" totalsRowShown="0">
  <autoFilter ref="A1:D174"/>
  <tableColumns count="4">
    <tableColumn id="1" name="Product ID"/>
    <tableColumn id="2" name="Description"/>
    <tableColumn id="3" name="Available"/>
    <tableColumn id="4" name="Category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9.57421875" style="2" bestFit="1" customWidth="1"/>
    <col min="2" max="2" width="80.8515625" style="3" customWidth="1"/>
    <col min="3" max="3" width="14.28125" style="2" customWidth="1"/>
    <col min="4" max="4" width="23.28125" style="2" customWidth="1"/>
    <col min="5" max="16384" width="9.140625" style="1" customWidth="1"/>
  </cols>
  <sheetData>
    <row r="1" spans="1:4" ht="15.75">
      <c r="A1" s="4" t="s">
        <v>0</v>
      </c>
      <c r="B1" s="4" t="s">
        <v>1</v>
      </c>
      <c r="C1" s="4" t="s">
        <v>2</v>
      </c>
      <c r="D1" s="4" t="s">
        <v>175</v>
      </c>
    </row>
    <row r="2" spans="1:4" ht="42.75">
      <c r="A2" s="17" t="s">
        <v>3</v>
      </c>
      <c r="B2" s="18" t="s">
        <v>301</v>
      </c>
      <c r="C2" s="19">
        <v>4500</v>
      </c>
      <c r="D2" s="19" t="str">
        <f>VLOOKUP(A2,'[1]Sheet2'!$A:$E,5,0)</f>
        <v>MISC.</v>
      </c>
    </row>
    <row r="3" spans="1:4" ht="42.75">
      <c r="A3" s="5" t="s">
        <v>4</v>
      </c>
      <c r="B3" s="6" t="s">
        <v>266</v>
      </c>
      <c r="C3" s="7">
        <v>33476</v>
      </c>
      <c r="D3" s="7" t="str">
        <f>VLOOKUP(A3,'[1]Sheet2'!$A:$E,5,0)</f>
        <v>Regular Wall Jar</v>
      </c>
    </row>
    <row r="4" spans="1:4" ht="42.75">
      <c r="A4" s="5" t="s">
        <v>5</v>
      </c>
      <c r="B4" s="6" t="s">
        <v>239</v>
      </c>
      <c r="C4" s="7">
        <v>104895</v>
      </c>
      <c r="D4" s="7" t="str">
        <f>VLOOKUP(A4,'[1]Sheet2'!$A:$E,5,0)</f>
        <v>Regular Wall Jar</v>
      </c>
    </row>
    <row r="5" spans="1:4" ht="42.75">
      <c r="A5" s="5" t="s">
        <v>6</v>
      </c>
      <c r="B5" s="6" t="s">
        <v>199</v>
      </c>
      <c r="C5" s="7">
        <v>2997</v>
      </c>
      <c r="D5" s="7" t="str">
        <f>VLOOKUP(A5,'[1]Sheet2'!$A:$E,5,0)</f>
        <v>Regular Wall Jar</v>
      </c>
    </row>
    <row r="6" spans="1:4" ht="42.75">
      <c r="A6" s="8" t="s">
        <v>7</v>
      </c>
      <c r="B6" s="9" t="s">
        <v>253</v>
      </c>
      <c r="C6" s="10">
        <v>47333</v>
      </c>
      <c r="D6" s="10" t="str">
        <f>VLOOKUP(A6,'[1]Sheet2'!$A:$E,5,0)</f>
        <v>Thick Wall Jar</v>
      </c>
    </row>
    <row r="7" spans="1:4" ht="42.75">
      <c r="A7" s="8" t="s">
        <v>8</v>
      </c>
      <c r="B7" s="9" t="s">
        <v>186</v>
      </c>
      <c r="C7" s="10">
        <v>147641</v>
      </c>
      <c r="D7" s="10" t="s">
        <v>179</v>
      </c>
    </row>
    <row r="8" spans="1:4" ht="42.75">
      <c r="A8" s="8" t="s">
        <v>9</v>
      </c>
      <c r="B8" s="9" t="s">
        <v>242</v>
      </c>
      <c r="C8" s="10">
        <v>102589</v>
      </c>
      <c r="D8" s="10" t="str">
        <f>VLOOKUP(A8,'[1]Sheet2'!$A:$E,5,0)</f>
        <v>Thick Wall Jar</v>
      </c>
    </row>
    <row r="9" spans="1:4" ht="42.75">
      <c r="A9" s="8" t="s">
        <v>10</v>
      </c>
      <c r="B9" s="9" t="s">
        <v>291</v>
      </c>
      <c r="C9" s="10">
        <v>40796</v>
      </c>
      <c r="D9" s="10" t="str">
        <f>VLOOKUP(A9,'[1]Sheet2'!$A:$E,5,0)</f>
        <v>Thick Wall Jar</v>
      </c>
    </row>
    <row r="10" spans="1:4" ht="57">
      <c r="A10" s="14" t="s">
        <v>11</v>
      </c>
      <c r="B10" s="15" t="s">
        <v>245</v>
      </c>
      <c r="C10" s="16">
        <v>102098</v>
      </c>
      <c r="D10" s="16" t="str">
        <f>VLOOKUP(A10,'[1]Sheet2'!$A:$E,5,0)</f>
        <v>Double Wall Jar</v>
      </c>
    </row>
    <row r="11" spans="1:4" ht="57">
      <c r="A11" s="14" t="s">
        <v>12</v>
      </c>
      <c r="B11" s="15" t="s">
        <v>228</v>
      </c>
      <c r="C11" s="16">
        <v>280096</v>
      </c>
      <c r="D11" s="16" t="s">
        <v>181</v>
      </c>
    </row>
    <row r="12" spans="1:4" ht="42.75">
      <c r="A12" s="8" t="s">
        <v>13</v>
      </c>
      <c r="B12" s="9" t="s">
        <v>231</v>
      </c>
      <c r="C12" s="10">
        <v>172165</v>
      </c>
      <c r="D12" s="10" t="str">
        <f>VLOOKUP(A12,'[1]Sheet2'!$A:$E,5,0)</f>
        <v>Thick Wall Jar</v>
      </c>
    </row>
    <row r="13" spans="1:4" ht="42.75">
      <c r="A13" s="5" t="s">
        <v>14</v>
      </c>
      <c r="B13" s="6" t="s">
        <v>195</v>
      </c>
      <c r="C13" s="7">
        <v>1979</v>
      </c>
      <c r="D13" s="7" t="str">
        <f>VLOOKUP(A13,'[1]Sheet2'!$A:$E,5,0)</f>
        <v>Regular Wall Jar</v>
      </c>
    </row>
    <row r="14" spans="1:4" ht="42.75">
      <c r="A14" s="5" t="s">
        <v>15</v>
      </c>
      <c r="B14" s="6" t="s">
        <v>322</v>
      </c>
      <c r="C14" s="7">
        <v>75537</v>
      </c>
      <c r="D14" s="7" t="str">
        <f>VLOOKUP(A14,'[1]Sheet2'!$A:$E,5,0)</f>
        <v>Regular Wall Jar</v>
      </c>
    </row>
    <row r="15" spans="1:4" ht="28.5">
      <c r="A15" s="11" t="s">
        <v>16</v>
      </c>
      <c r="B15" s="12" t="s">
        <v>207</v>
      </c>
      <c r="C15" s="13">
        <v>8086</v>
      </c>
      <c r="D15" s="13" t="str">
        <f>VLOOKUP(A15,'[1]Sheet2'!$A:$E,5,0)</f>
        <v>Closure (non-CR)</v>
      </c>
    </row>
    <row r="16" spans="1:4" ht="42.75">
      <c r="A16" s="5" t="s">
        <v>17</v>
      </c>
      <c r="B16" s="6" t="s">
        <v>261</v>
      </c>
      <c r="C16" s="7">
        <v>36098</v>
      </c>
      <c r="D16" s="7" t="str">
        <f>VLOOKUP(A16,'[1]Sheet2'!$A:$E,5,0)</f>
        <v>Regular Wall Jar</v>
      </c>
    </row>
    <row r="17" spans="1:4" ht="42.75">
      <c r="A17" s="5" t="s">
        <v>18</v>
      </c>
      <c r="B17" s="6" t="s">
        <v>270</v>
      </c>
      <c r="C17" s="7">
        <v>28365</v>
      </c>
      <c r="D17" s="7" t="s">
        <v>180</v>
      </c>
    </row>
    <row r="18" spans="1:4" ht="42.75">
      <c r="A18" s="8" t="s">
        <v>19</v>
      </c>
      <c r="B18" s="9" t="s">
        <v>212</v>
      </c>
      <c r="C18" s="10">
        <v>10764</v>
      </c>
      <c r="D18" s="10" t="str">
        <f>VLOOKUP(A18,'[1]Sheet2'!$A:$E,5,0)</f>
        <v>Thick Wall Jar</v>
      </c>
    </row>
    <row r="19" spans="1:4" ht="42.75">
      <c r="A19" s="5" t="s">
        <v>20</v>
      </c>
      <c r="B19" s="6" t="s">
        <v>312</v>
      </c>
      <c r="C19" s="7">
        <v>16154</v>
      </c>
      <c r="D19" s="7" t="str">
        <f>VLOOKUP(A19,'[1]Sheet2'!$A:$E,5,0)</f>
        <v>Regular Wall Jar</v>
      </c>
    </row>
    <row r="20" spans="1:4" ht="42.75">
      <c r="A20" s="5" t="s">
        <v>21</v>
      </c>
      <c r="B20" s="6" t="s">
        <v>209</v>
      </c>
      <c r="C20" s="7">
        <v>8996</v>
      </c>
      <c r="D20" s="7" t="str">
        <f>VLOOKUP(A20,'[1]Sheet2'!$A:$E,5,0)</f>
        <v>Regular Wall Jar</v>
      </c>
    </row>
    <row r="21" spans="1:4" ht="42.75">
      <c r="A21" s="5" t="s">
        <v>22</v>
      </c>
      <c r="B21" s="6" t="s">
        <v>272</v>
      </c>
      <c r="C21" s="7">
        <v>27987</v>
      </c>
      <c r="D21" s="7" t="str">
        <f>VLOOKUP(A21,'[1]Sheet2'!$A:$E,5,0)</f>
        <v>Regular Wall Jar</v>
      </c>
    </row>
    <row r="22" spans="1:4" ht="42.75">
      <c r="A22" s="5" t="s">
        <v>23</v>
      </c>
      <c r="B22" s="6" t="s">
        <v>196</v>
      </c>
      <c r="C22" s="7">
        <v>282419</v>
      </c>
      <c r="D22" s="7" t="str">
        <f>VLOOKUP(A22,'[1]Sheet2'!$A:$E,5,0)</f>
        <v>Regular Wall Jar</v>
      </c>
    </row>
    <row r="23" spans="1:4" ht="42.75">
      <c r="A23" s="5" t="s">
        <v>24</v>
      </c>
      <c r="B23" s="6" t="s">
        <v>269</v>
      </c>
      <c r="C23" s="7">
        <v>32177</v>
      </c>
      <c r="D23" s="7" t="s">
        <v>180</v>
      </c>
    </row>
    <row r="24" spans="1:4" ht="42.75">
      <c r="A24" s="5" t="s">
        <v>25</v>
      </c>
      <c r="B24" s="6" t="s">
        <v>295</v>
      </c>
      <c r="C24" s="7">
        <v>45727</v>
      </c>
      <c r="D24" s="7" t="s">
        <v>180</v>
      </c>
    </row>
    <row r="25" spans="1:4" ht="42.75">
      <c r="A25" s="8" t="s">
        <v>26</v>
      </c>
      <c r="B25" s="9" t="s">
        <v>308</v>
      </c>
      <c r="C25" s="10">
        <v>14477</v>
      </c>
      <c r="D25" s="10" t="str">
        <f>VLOOKUP(A25,'[1]Sheet2'!$A:$E,5,0)</f>
        <v>Thick Wall Jar</v>
      </c>
    </row>
    <row r="26" spans="1:4" ht="42.75">
      <c r="A26" s="8" t="s">
        <v>27</v>
      </c>
      <c r="B26" s="9" t="s">
        <v>311</v>
      </c>
      <c r="C26" s="10">
        <v>15248</v>
      </c>
      <c r="D26" s="10" t="str">
        <f>VLOOKUP(A26,'[1]Sheet2'!$A:$E,5,0)</f>
        <v>Thick Wall Jar</v>
      </c>
    </row>
    <row r="27" spans="1:4" ht="42.75">
      <c r="A27" s="17" t="s">
        <v>28</v>
      </c>
      <c r="B27" s="18" t="s">
        <v>243</v>
      </c>
      <c r="C27" s="19">
        <v>84672</v>
      </c>
      <c r="D27" s="19" t="str">
        <f>VLOOKUP(A27,'[1]Sheet2'!$A:$E,5,0)</f>
        <v>MISC.</v>
      </c>
    </row>
    <row r="28" spans="1:4" ht="42.75">
      <c r="A28" s="5" t="s">
        <v>29</v>
      </c>
      <c r="B28" s="6" t="s">
        <v>330</v>
      </c>
      <c r="C28" s="7">
        <v>7699</v>
      </c>
      <c r="D28" s="7" t="str">
        <f>VLOOKUP(A28,'[1]Sheet2'!$A:$E,5,0)</f>
        <v>Regular Wall Jar</v>
      </c>
    </row>
    <row r="29" spans="1:4" ht="42.75">
      <c r="A29" s="5" t="s">
        <v>30</v>
      </c>
      <c r="B29" s="6" t="s">
        <v>289</v>
      </c>
      <c r="C29" s="7">
        <v>75424</v>
      </c>
      <c r="D29" s="7" t="s">
        <v>180</v>
      </c>
    </row>
    <row r="30" spans="1:4" ht="42.75">
      <c r="A30" s="5" t="s">
        <v>338</v>
      </c>
      <c r="B30" s="6" t="s">
        <v>339</v>
      </c>
      <c r="C30" s="7">
        <v>82000</v>
      </c>
      <c r="D30" s="7" t="s">
        <v>180</v>
      </c>
    </row>
    <row r="31" spans="1:4" ht="57">
      <c r="A31" s="23" t="s">
        <v>31</v>
      </c>
      <c r="B31" s="24" t="s">
        <v>223</v>
      </c>
      <c r="C31" s="25">
        <v>397814</v>
      </c>
      <c r="D31" s="25" t="s">
        <v>178</v>
      </c>
    </row>
    <row r="32" spans="1:4" ht="42.75">
      <c r="A32" s="20" t="s">
        <v>32</v>
      </c>
      <c r="B32" s="21" t="s">
        <v>297</v>
      </c>
      <c r="C32" s="22">
        <v>4944</v>
      </c>
      <c r="D32" s="22" t="str">
        <f>VLOOKUP(A32,'[1]Sheet2'!$A:$E,5,0)</f>
        <v>CR Vials</v>
      </c>
    </row>
    <row r="33" spans="1:4" ht="42.75">
      <c r="A33" s="8" t="s">
        <v>33</v>
      </c>
      <c r="B33" s="9" t="s">
        <v>193</v>
      </c>
      <c r="C33" s="10">
        <v>1664</v>
      </c>
      <c r="D33" s="10" t="str">
        <f>VLOOKUP(A33,'[1]Sheet2'!$A:$E,5,0)</f>
        <v>Thick Wall Jar</v>
      </c>
    </row>
    <row r="34" spans="1:4" ht="42.75">
      <c r="A34" s="8" t="s">
        <v>34</v>
      </c>
      <c r="B34" s="9" t="s">
        <v>205</v>
      </c>
      <c r="C34" s="10">
        <v>8801</v>
      </c>
      <c r="D34" s="10" t="str">
        <f>VLOOKUP(A34,'[1]Sheet2'!$A:$E,5,0)</f>
        <v>Thick Wall Jar</v>
      </c>
    </row>
    <row r="35" spans="1:4" ht="42.75">
      <c r="A35" s="8" t="s">
        <v>35</v>
      </c>
      <c r="B35" s="9" t="s">
        <v>309</v>
      </c>
      <c r="C35" s="10">
        <v>15902</v>
      </c>
      <c r="D35" s="10" t="str">
        <f>VLOOKUP(A35,'[1]Sheet2'!$A:$E,5,0)</f>
        <v>Thick Wall Jar</v>
      </c>
    </row>
    <row r="36" spans="1:4" ht="57">
      <c r="A36" s="17" t="s">
        <v>36</v>
      </c>
      <c r="B36" s="18" t="s">
        <v>264</v>
      </c>
      <c r="C36" s="19">
        <v>33108</v>
      </c>
      <c r="D36" s="19" t="s">
        <v>182</v>
      </c>
    </row>
    <row r="37" spans="1:4" ht="57">
      <c r="A37" s="5" t="s">
        <v>37</v>
      </c>
      <c r="B37" s="6" t="s">
        <v>38</v>
      </c>
      <c r="C37" s="7">
        <v>19914</v>
      </c>
      <c r="D37" s="7" t="str">
        <f>VLOOKUP(A37,'[1]Sheet2'!$A:$E,5,0)</f>
        <v>Regular Wall Jar</v>
      </c>
    </row>
    <row r="38" spans="1:4" ht="57">
      <c r="A38" s="20" t="s">
        <v>39</v>
      </c>
      <c r="B38" s="21" t="s">
        <v>234</v>
      </c>
      <c r="C38" s="22">
        <v>118625</v>
      </c>
      <c r="D38" s="22" t="str">
        <f>VLOOKUP(A38,'[1]Sheet2'!$A:$E,5,0)</f>
        <v>CR Vials</v>
      </c>
    </row>
    <row r="39" spans="1:4" ht="57">
      <c r="A39" s="20" t="s">
        <v>40</v>
      </c>
      <c r="B39" s="21" t="s">
        <v>191</v>
      </c>
      <c r="C39" s="22">
        <v>2078948</v>
      </c>
      <c r="D39" s="22" t="str">
        <f>VLOOKUP(A39,'[1]Sheet2'!$A:$E,5,0)</f>
        <v>CR Vials</v>
      </c>
    </row>
    <row r="40" spans="1:4" ht="57">
      <c r="A40" s="20" t="s">
        <v>41</v>
      </c>
      <c r="B40" s="21" t="s">
        <v>321</v>
      </c>
      <c r="C40" s="22">
        <v>79195</v>
      </c>
      <c r="D40" s="22" t="str">
        <f>VLOOKUP(A40,'[1]Sheet2'!$A:$E,5,0)</f>
        <v>CR Vials</v>
      </c>
    </row>
    <row r="41" spans="1:4" ht="57.75">
      <c r="A41" s="26" t="s">
        <v>42</v>
      </c>
      <c r="B41" s="27" t="s">
        <v>343</v>
      </c>
      <c r="C41" s="28">
        <v>403184</v>
      </c>
      <c r="D41" s="28" t="str">
        <f>VLOOKUP(A41,'[1]Sheet2'!$A:$E,5,0)</f>
        <v>Hand Sanitzer</v>
      </c>
    </row>
    <row r="42" spans="1:4" ht="42.75">
      <c r="A42" s="5" t="s">
        <v>43</v>
      </c>
      <c r="B42" s="6" t="s">
        <v>276</v>
      </c>
      <c r="C42" s="7">
        <v>24660</v>
      </c>
      <c r="D42" s="7" t="str">
        <f>VLOOKUP(A42,'[1]Sheet2'!$A:$E,5,0)</f>
        <v>Regular Wall Jar</v>
      </c>
    </row>
    <row r="43" spans="1:4" ht="42.75">
      <c r="A43" s="5" t="s">
        <v>44</v>
      </c>
      <c r="B43" s="6" t="s">
        <v>280</v>
      </c>
      <c r="C43" s="7">
        <v>21720</v>
      </c>
      <c r="D43" s="7" t="str">
        <f>VLOOKUP(A43,'[1]Sheet2'!$A:$E,5,0)</f>
        <v>Regular Wall Jar</v>
      </c>
    </row>
    <row r="44" spans="1:4" ht="42.75">
      <c r="A44" s="5" t="s">
        <v>45</v>
      </c>
      <c r="B44" s="6" t="s">
        <v>252</v>
      </c>
      <c r="C44" s="7">
        <v>51295</v>
      </c>
      <c r="D44" s="7" t="str">
        <f>VLOOKUP(A44,'[1]Sheet2'!$A:$E,5,0)</f>
        <v>Regular Wall Jar</v>
      </c>
    </row>
    <row r="45" spans="1:4" ht="42.75">
      <c r="A45" s="5" t="s">
        <v>46</v>
      </c>
      <c r="B45" s="6" t="s">
        <v>278</v>
      </c>
      <c r="C45" s="7">
        <v>22752</v>
      </c>
      <c r="D45" s="7" t="str">
        <f>VLOOKUP(A45,'[1]Sheet2'!$A:$E,5,0)</f>
        <v>Regular Wall Jar</v>
      </c>
    </row>
    <row r="46" spans="1:4" ht="42.75">
      <c r="A46" s="5" t="s">
        <v>47</v>
      </c>
      <c r="B46" s="6" t="s">
        <v>262</v>
      </c>
      <c r="C46" s="7">
        <v>38671</v>
      </c>
      <c r="D46" s="7" t="str">
        <f>VLOOKUP(A46,'[1]Sheet2'!$A:$E,5,0)</f>
        <v>Regular Wall Jar</v>
      </c>
    </row>
    <row r="47" spans="1:4" ht="42.75">
      <c r="A47" s="5" t="s">
        <v>48</v>
      </c>
      <c r="B47" s="6" t="s">
        <v>259</v>
      </c>
      <c r="C47" s="7">
        <v>50979</v>
      </c>
      <c r="D47" s="7" t="str">
        <f>VLOOKUP(A47,'[1]Sheet2'!$A:$E,5,0)</f>
        <v>Regular Wall Jar</v>
      </c>
    </row>
    <row r="48" spans="1:4" ht="43.5">
      <c r="A48" s="26" t="s">
        <v>49</v>
      </c>
      <c r="B48" s="27" t="s">
        <v>341</v>
      </c>
      <c r="C48" s="28">
        <v>143972</v>
      </c>
      <c r="D48" s="28" t="str">
        <f>VLOOKUP(A48,'[1]Sheet2'!$A:$E,5,0)</f>
        <v>Hand Sanitzer</v>
      </c>
    </row>
    <row r="49" spans="1:4" ht="29.25">
      <c r="A49" s="26" t="s">
        <v>50</v>
      </c>
      <c r="B49" s="27" t="s">
        <v>342</v>
      </c>
      <c r="C49" s="28">
        <v>160977</v>
      </c>
      <c r="D49" s="28" t="str">
        <f>VLOOKUP(A49,'[1]Sheet2'!$A:$E,5,0)</f>
        <v>Hand Sanitzer</v>
      </c>
    </row>
    <row r="50" spans="1:4" ht="29.25">
      <c r="A50" s="26" t="s">
        <v>51</v>
      </c>
      <c r="B50" s="27" t="s">
        <v>344</v>
      </c>
      <c r="C50" s="28">
        <v>223974</v>
      </c>
      <c r="D50" s="28" t="str">
        <f>VLOOKUP(A50,'[1]Sheet2'!$A:$E,5,0)</f>
        <v>Hand Sanitzer</v>
      </c>
    </row>
    <row r="51" spans="1:4" ht="42.75">
      <c r="A51" s="5" t="s">
        <v>52</v>
      </c>
      <c r="B51" s="6" t="s">
        <v>238</v>
      </c>
      <c r="C51" s="7">
        <v>114049</v>
      </c>
      <c r="D51" s="7" t="s">
        <v>180</v>
      </c>
    </row>
    <row r="52" spans="1:4" ht="42.75">
      <c r="A52" s="5" t="s">
        <v>53</v>
      </c>
      <c r="B52" s="6" t="s">
        <v>340</v>
      </c>
      <c r="C52" s="7">
        <v>14400</v>
      </c>
      <c r="D52" s="7" t="s">
        <v>180</v>
      </c>
    </row>
    <row r="53" spans="1:4" ht="42.75">
      <c r="A53" s="5" t="s">
        <v>54</v>
      </c>
      <c r="B53" s="6" t="s">
        <v>277</v>
      </c>
      <c r="C53" s="7">
        <v>22736</v>
      </c>
      <c r="D53" s="7" t="str">
        <f>VLOOKUP(A53,'[1]Sheet2'!$A:$E,5,0)</f>
        <v>Regular Wall Jar</v>
      </c>
    </row>
    <row r="54" spans="1:4" ht="42.75">
      <c r="A54" s="5" t="s">
        <v>336</v>
      </c>
      <c r="B54" s="6" t="s">
        <v>337</v>
      </c>
      <c r="C54" s="7">
        <v>18250</v>
      </c>
      <c r="D54" s="7" t="s">
        <v>180</v>
      </c>
    </row>
    <row r="55" spans="1:4" ht="42.75">
      <c r="A55" s="5" t="s">
        <v>55</v>
      </c>
      <c r="B55" s="6" t="s">
        <v>263</v>
      </c>
      <c r="C55" s="7">
        <v>37579</v>
      </c>
      <c r="D55" s="7" t="str">
        <f>VLOOKUP(A55,'[1]Sheet2'!$A:$E,5,0)</f>
        <v>Regular Wall Jar</v>
      </c>
    </row>
    <row r="56" spans="1:4" ht="28.5">
      <c r="A56" s="8" t="s">
        <v>56</v>
      </c>
      <c r="B56" s="9" t="s">
        <v>298</v>
      </c>
      <c r="C56" s="10">
        <v>5025</v>
      </c>
      <c r="D56" s="10" t="str">
        <f>VLOOKUP(A56,'[1]Sheet2'!$A:$E,5,0)</f>
        <v>Thick Wall Jar</v>
      </c>
    </row>
    <row r="57" spans="1:4" ht="57">
      <c r="A57" s="14" t="s">
        <v>349</v>
      </c>
      <c r="B57" s="15" t="s">
        <v>350</v>
      </c>
      <c r="C57" s="16">
        <v>33000</v>
      </c>
      <c r="D57" s="16" t="str">
        <f>VLOOKUP(A57,'[1]Sheet2'!$A:$E,5,0)</f>
        <v>Double Wall Jar</v>
      </c>
    </row>
    <row r="58" spans="1:4" ht="57">
      <c r="A58" s="14" t="s">
        <v>57</v>
      </c>
      <c r="B58" s="15" t="s">
        <v>284</v>
      </c>
      <c r="C58" s="16">
        <v>23731</v>
      </c>
      <c r="D58" s="16" t="str">
        <f>VLOOKUP(A58,'[1]Sheet2'!$A:$E,5,0)</f>
        <v>Double Wall Jar</v>
      </c>
    </row>
    <row r="59" spans="1:4" ht="57">
      <c r="A59" s="14" t="s">
        <v>58</v>
      </c>
      <c r="B59" s="15" t="s">
        <v>267</v>
      </c>
      <c r="C59" s="16">
        <v>34210</v>
      </c>
      <c r="D59" s="16" t="str">
        <f>VLOOKUP(A59,'[1]Sheet2'!$A:$E,5,0)</f>
        <v>Double Wall Jar</v>
      </c>
    </row>
    <row r="60" spans="1:4" ht="57">
      <c r="A60" s="14" t="s">
        <v>347</v>
      </c>
      <c r="B60" s="15" t="s">
        <v>348</v>
      </c>
      <c r="C60" s="16">
        <v>16210</v>
      </c>
      <c r="D60" s="16" t="str">
        <f>VLOOKUP(A60,'[1]Sheet2'!$A:$E,5,0)</f>
        <v>Double Wall Jar</v>
      </c>
    </row>
    <row r="61" spans="1:4" ht="57">
      <c r="A61" s="14" t="s">
        <v>59</v>
      </c>
      <c r="B61" s="15" t="s">
        <v>258</v>
      </c>
      <c r="C61" s="16">
        <v>47201</v>
      </c>
      <c r="D61" s="16" t="str">
        <f>VLOOKUP(A61,'[1]Sheet2'!$A:$E,5,0)</f>
        <v>Double Wall Jar</v>
      </c>
    </row>
    <row r="62" spans="1:4" ht="57">
      <c r="A62" s="14" t="s">
        <v>346</v>
      </c>
      <c r="B62" s="15" t="s">
        <v>345</v>
      </c>
      <c r="C62" s="16">
        <v>18210</v>
      </c>
      <c r="D62" s="16" t="str">
        <f>VLOOKUP(A62,'[1]Sheet2'!$A:$E,5,0)</f>
        <v>Double Wall Jar</v>
      </c>
    </row>
    <row r="63" spans="1:4" ht="42.75">
      <c r="A63" s="8" t="s">
        <v>60</v>
      </c>
      <c r="B63" s="9" t="s">
        <v>305</v>
      </c>
      <c r="C63" s="10">
        <v>13775</v>
      </c>
      <c r="D63" s="10" t="str">
        <f>VLOOKUP(A63,'[1]Sheet2'!$A:$E,5,0)</f>
        <v>Thick Wall Jar</v>
      </c>
    </row>
    <row r="64" spans="1:4" ht="42.75">
      <c r="A64" s="8" t="s">
        <v>61</v>
      </c>
      <c r="B64" s="9" t="s">
        <v>246</v>
      </c>
      <c r="C64" s="10">
        <v>61978</v>
      </c>
      <c r="D64" s="10" t="s">
        <v>179</v>
      </c>
    </row>
    <row r="65" spans="1:4" ht="99.75">
      <c r="A65" s="23" t="s">
        <v>62</v>
      </c>
      <c r="B65" s="24" t="s">
        <v>189</v>
      </c>
      <c r="C65" s="25">
        <v>452843</v>
      </c>
      <c r="D65" s="25" t="str">
        <f>VLOOKUP(A65,'[1]Sheet2'!$A:$E,5,0)</f>
        <v>CR Closure</v>
      </c>
    </row>
    <row r="66" spans="1:4" ht="71.25">
      <c r="A66" s="17" t="s">
        <v>63</v>
      </c>
      <c r="B66" s="18" t="s">
        <v>222</v>
      </c>
      <c r="C66" s="19">
        <v>1000905</v>
      </c>
      <c r="D66" s="19" t="str">
        <f>VLOOKUP(A66,'[1]Sheet2'!$A:$E,5,0)</f>
        <v>CR Closure</v>
      </c>
    </row>
    <row r="67" spans="1:4" ht="71.25">
      <c r="A67" s="29" t="s">
        <v>64</v>
      </c>
      <c r="B67" s="30" t="s">
        <v>225</v>
      </c>
      <c r="C67" s="31">
        <v>306992</v>
      </c>
      <c r="D67" s="31" t="str">
        <f>VLOOKUP(A67,'[1]Sheet2'!$A:$E,5,0)</f>
        <v>Disc</v>
      </c>
    </row>
    <row r="68" spans="1:4" ht="28.5">
      <c r="A68" s="26" t="s">
        <v>65</v>
      </c>
      <c r="B68" s="27" t="s">
        <v>183</v>
      </c>
      <c r="C68" s="28">
        <v>116283</v>
      </c>
      <c r="D68" s="28" t="str">
        <f>VLOOKUP(A68,'[1]Sheet2'!$A:$E,5,0)</f>
        <v>Hand Sanitzer</v>
      </c>
    </row>
    <row r="69" spans="1:4" ht="57">
      <c r="A69" s="17" t="s">
        <v>66</v>
      </c>
      <c r="B69" s="18" t="s">
        <v>334</v>
      </c>
      <c r="C69" s="19">
        <v>22817</v>
      </c>
      <c r="D69" s="19" t="str">
        <f>VLOOKUP(A69,'[1]Sheet2'!$A:$E,5,0)</f>
        <v>Glass Jar</v>
      </c>
    </row>
    <row r="70" spans="1:4" ht="57">
      <c r="A70" s="20" t="s">
        <v>67</v>
      </c>
      <c r="B70" s="21" t="s">
        <v>317</v>
      </c>
      <c r="C70" s="22">
        <v>208801</v>
      </c>
      <c r="D70" s="22" t="str">
        <f>VLOOKUP(A70,'[1]Sheet2'!$A:$E,5,0)</f>
        <v>CR Vials</v>
      </c>
    </row>
    <row r="71" spans="1:4" ht="57">
      <c r="A71" s="20" t="s">
        <v>68</v>
      </c>
      <c r="B71" s="21" t="s">
        <v>190</v>
      </c>
      <c r="C71" s="22">
        <v>1016486</v>
      </c>
      <c r="D71" s="22" t="s">
        <v>176</v>
      </c>
    </row>
    <row r="72" spans="1:4" ht="57">
      <c r="A72" s="20" t="s">
        <v>69</v>
      </c>
      <c r="B72" s="21" t="s">
        <v>230</v>
      </c>
      <c r="C72" s="22">
        <v>198758</v>
      </c>
      <c r="D72" s="22" t="str">
        <f>VLOOKUP(A72,'[1]Sheet2'!$A:$E,5,0)</f>
        <v>CR Vials</v>
      </c>
    </row>
    <row r="73" spans="1:4" ht="57">
      <c r="A73" s="17" t="s">
        <v>70</v>
      </c>
      <c r="B73" s="18" t="s">
        <v>248</v>
      </c>
      <c r="C73" s="19">
        <v>61436</v>
      </c>
      <c r="D73" s="19" t="str">
        <f>VLOOKUP(A73,'[1]Sheet2'!$A:$E,5,0)</f>
        <v>Glass Jar</v>
      </c>
    </row>
    <row r="74" spans="1:4" ht="42.75">
      <c r="A74" s="5" t="s">
        <v>71</v>
      </c>
      <c r="B74" s="6" t="s">
        <v>194</v>
      </c>
      <c r="C74" s="7">
        <v>1912</v>
      </c>
      <c r="D74" s="7" t="str">
        <f>VLOOKUP(A74,'[1]Sheet2'!$A:$E,5,0)</f>
        <v>Regular Wall Jar</v>
      </c>
    </row>
    <row r="75" spans="1:4" ht="42.75">
      <c r="A75" s="5" t="s">
        <v>72</v>
      </c>
      <c r="B75" s="6" t="s">
        <v>300</v>
      </c>
      <c r="C75" s="7">
        <v>5370</v>
      </c>
      <c r="D75" s="7" t="str">
        <f>VLOOKUP(A75,'[1]Sheet2'!$A:$E,5,0)</f>
        <v>Regular Wall Jar</v>
      </c>
    </row>
    <row r="76" spans="1:4" ht="42.75">
      <c r="A76" s="5" t="s">
        <v>73</v>
      </c>
      <c r="B76" s="6" t="s">
        <v>285</v>
      </c>
      <c r="C76" s="7">
        <v>26150</v>
      </c>
      <c r="D76" s="7" t="str">
        <f>VLOOKUP(A76,'[1]Sheet2'!$A:$E,5,0)</f>
        <v>Regular Wall Jar</v>
      </c>
    </row>
    <row r="77" spans="1:4" ht="42.75">
      <c r="A77" s="5" t="s">
        <v>74</v>
      </c>
      <c r="B77" s="6" t="s">
        <v>200</v>
      </c>
      <c r="C77" s="7">
        <v>3787</v>
      </c>
      <c r="D77" s="7" t="str">
        <f>VLOOKUP(A77,'[1]Sheet2'!$A:$E,5,0)</f>
        <v>Regular Wall Jar</v>
      </c>
    </row>
    <row r="78" spans="1:4" ht="28.5">
      <c r="A78" s="11" t="s">
        <v>75</v>
      </c>
      <c r="B78" s="12" t="s">
        <v>244</v>
      </c>
      <c r="C78" s="13">
        <v>90293</v>
      </c>
      <c r="D78" s="13" t="s">
        <v>177</v>
      </c>
    </row>
    <row r="79" spans="1:4" ht="28.5">
      <c r="A79" s="11" t="s">
        <v>76</v>
      </c>
      <c r="B79" s="12" t="s">
        <v>237</v>
      </c>
      <c r="C79" s="13">
        <v>113240</v>
      </c>
      <c r="D79" s="13" t="s">
        <v>177</v>
      </c>
    </row>
    <row r="80" spans="1:4" ht="28.5">
      <c r="A80" s="11" t="s">
        <v>77</v>
      </c>
      <c r="B80" s="12" t="s">
        <v>247</v>
      </c>
      <c r="C80" s="13">
        <v>75210</v>
      </c>
      <c r="D80" s="13" t="str">
        <f>VLOOKUP(A80,'[1]Sheet2'!$A:$E,5,0)</f>
        <v>Closure (non-CR)</v>
      </c>
    </row>
    <row r="81" spans="1:4" ht="57">
      <c r="A81" s="23" t="s">
        <v>78</v>
      </c>
      <c r="B81" s="24" t="s">
        <v>315</v>
      </c>
      <c r="C81" s="25">
        <v>418554</v>
      </c>
      <c r="D81" s="25" t="str">
        <f>VLOOKUP(A81,'[1]Sheet2'!$A:$E,5,0)</f>
        <v>CR Closure</v>
      </c>
    </row>
    <row r="82" spans="1:4" ht="57">
      <c r="A82" s="17" t="s">
        <v>79</v>
      </c>
      <c r="B82" s="18" t="s">
        <v>220</v>
      </c>
      <c r="C82" s="19">
        <v>713113</v>
      </c>
      <c r="D82" s="19" t="str">
        <f>VLOOKUP(A82,'[1]Sheet2'!$A:$E,5,0)</f>
        <v>CR Closure</v>
      </c>
    </row>
    <row r="83" spans="1:4" ht="71.25">
      <c r="A83" s="29" t="s">
        <v>80</v>
      </c>
      <c r="B83" s="30" t="s">
        <v>229</v>
      </c>
      <c r="C83" s="31">
        <v>173357</v>
      </c>
      <c r="D83" s="31" t="str">
        <f>VLOOKUP(A83,'[1]Sheet2'!$A:$E,5,0)</f>
        <v>Disc</v>
      </c>
    </row>
    <row r="84" spans="1:4" ht="57">
      <c r="A84" s="17" t="s">
        <v>81</v>
      </c>
      <c r="B84" s="18" t="s">
        <v>335</v>
      </c>
      <c r="C84" s="19">
        <v>145472</v>
      </c>
      <c r="D84" s="19" t="str">
        <f>VLOOKUP(A84,'[1]Sheet2'!$A:$E,5,0)</f>
        <v>Glass Jar</v>
      </c>
    </row>
    <row r="85" spans="1:4" ht="71.25">
      <c r="A85" s="17" t="s">
        <v>82</v>
      </c>
      <c r="B85" s="18" t="s">
        <v>188</v>
      </c>
      <c r="C85" s="19">
        <v>260917</v>
      </c>
      <c r="D85" s="19" t="str">
        <f>VLOOKUP(A85,'[1]Sheet2'!$A:$E,5,0)</f>
        <v>Glass Jar</v>
      </c>
    </row>
    <row r="86" spans="1:4" ht="42.75">
      <c r="A86" s="5" t="s">
        <v>83</v>
      </c>
      <c r="B86" s="6" t="s">
        <v>274</v>
      </c>
      <c r="C86" s="7">
        <v>59037</v>
      </c>
      <c r="D86" s="7" t="str">
        <f>VLOOKUP(A86,'[1]Sheet2'!$A:$E,5,0)</f>
        <v>Regular Wall Jar</v>
      </c>
    </row>
    <row r="87" spans="1:4" ht="28.5">
      <c r="A87" s="5" t="s">
        <v>84</v>
      </c>
      <c r="B87" s="6" t="s">
        <v>296</v>
      </c>
      <c r="C87" s="7">
        <v>4981</v>
      </c>
      <c r="D87" s="7" t="str">
        <f>VLOOKUP(A87,'[1]Sheet2'!$A:$E,5,0)</f>
        <v>Regular Wall Jar</v>
      </c>
    </row>
    <row r="88" spans="1:4" ht="57">
      <c r="A88" s="5" t="s">
        <v>85</v>
      </c>
      <c r="B88" s="6" t="s">
        <v>325</v>
      </c>
      <c r="C88" s="7">
        <v>57130</v>
      </c>
      <c r="D88" s="7" t="s">
        <v>180</v>
      </c>
    </row>
    <row r="89" spans="1:4" ht="42.75">
      <c r="A89" s="5" t="s">
        <v>86</v>
      </c>
      <c r="B89" s="6" t="s">
        <v>211</v>
      </c>
      <c r="C89" s="7">
        <v>9443</v>
      </c>
      <c r="D89" s="7" t="str">
        <f>VLOOKUP(A89,'[1]Sheet2'!$A:$E,5,0)</f>
        <v>Regular Wall Jar</v>
      </c>
    </row>
    <row r="90" spans="1:4" ht="28.5">
      <c r="A90" s="5" t="s">
        <v>87</v>
      </c>
      <c r="B90" s="6" t="s">
        <v>257</v>
      </c>
      <c r="C90" s="7">
        <v>47243</v>
      </c>
      <c r="D90" s="7" t="str">
        <f>VLOOKUP(A90,'[1]Sheet2'!$A:$E,5,0)</f>
        <v>Regular Wall Jar</v>
      </c>
    </row>
    <row r="91" spans="1:4" ht="28.5">
      <c r="A91" s="5" t="s">
        <v>88</v>
      </c>
      <c r="B91" s="6" t="s">
        <v>192</v>
      </c>
      <c r="C91" s="7">
        <v>1492</v>
      </c>
      <c r="D91" s="7" t="str">
        <f>VLOOKUP(A91,'[1]Sheet2'!$A:$E,5,0)</f>
        <v>Regular Wall Jar</v>
      </c>
    </row>
    <row r="92" spans="1:4" ht="57">
      <c r="A92" s="23" t="s">
        <v>89</v>
      </c>
      <c r="B92" s="24" t="s">
        <v>292</v>
      </c>
      <c r="C92" s="25">
        <v>39679</v>
      </c>
      <c r="D92" s="25" t="str">
        <f>VLOOKUP(A92,'[1]Sheet2'!$A:$E,5,0)</f>
        <v>CR Closure</v>
      </c>
    </row>
    <row r="93" spans="1:4" ht="71.25">
      <c r="A93" s="23" t="s">
        <v>90</v>
      </c>
      <c r="B93" s="24" t="s">
        <v>91</v>
      </c>
      <c r="C93" s="25">
        <v>20344</v>
      </c>
      <c r="D93" s="25" t="str">
        <f>VLOOKUP(A93,'[1]Sheet2'!$A:$E,5,0)</f>
        <v>CR Closure</v>
      </c>
    </row>
    <row r="94" spans="1:4" ht="57">
      <c r="A94" s="14" t="s">
        <v>92</v>
      </c>
      <c r="B94" s="15" t="s">
        <v>197</v>
      </c>
      <c r="C94" s="16">
        <v>2830</v>
      </c>
      <c r="D94" s="16" t="str">
        <f>VLOOKUP(A94,'[1]Sheet2'!$A:$E,5,0)</f>
        <v>Double Wall Jar</v>
      </c>
    </row>
    <row r="95" spans="1:4" ht="28.5">
      <c r="A95" s="14" t="s">
        <v>93</v>
      </c>
      <c r="B95" s="15" t="s">
        <v>94</v>
      </c>
      <c r="C95" s="16">
        <v>6813</v>
      </c>
      <c r="D95" s="16" t="str">
        <f>VLOOKUP(A95,'[1]Sheet2'!$A:$E,5,0)</f>
        <v>Double Wall Jar</v>
      </c>
    </row>
    <row r="96" spans="1:4" ht="57">
      <c r="A96" s="14" t="s">
        <v>95</v>
      </c>
      <c r="B96" s="15" t="s">
        <v>204</v>
      </c>
      <c r="C96" s="16">
        <v>6394</v>
      </c>
      <c r="D96" s="16" t="str">
        <f>VLOOKUP(A96,'[1]Sheet2'!$A:$E,5,0)</f>
        <v>Double Wall Jar</v>
      </c>
    </row>
    <row r="97" spans="1:4" ht="57">
      <c r="A97" s="14" t="s">
        <v>351</v>
      </c>
      <c r="B97" s="15" t="s">
        <v>352</v>
      </c>
      <c r="C97" s="16">
        <v>42000</v>
      </c>
      <c r="D97" s="16" t="s">
        <v>181</v>
      </c>
    </row>
    <row r="98" spans="1:4" ht="42.75">
      <c r="A98" s="5" t="s">
        <v>96</v>
      </c>
      <c r="B98" s="6" t="s">
        <v>233</v>
      </c>
      <c r="C98" s="7">
        <v>122604</v>
      </c>
      <c r="D98" s="7" t="s">
        <v>180</v>
      </c>
    </row>
    <row r="99" spans="1:4" ht="42.75">
      <c r="A99" s="5" t="s">
        <v>97</v>
      </c>
      <c r="B99" s="6" t="s">
        <v>210</v>
      </c>
      <c r="C99" s="7">
        <v>9389</v>
      </c>
      <c r="D99" s="7" t="str">
        <f>VLOOKUP(A99,'[1]Sheet2'!$A:$E,5,0)</f>
        <v>Regular Wall Jar</v>
      </c>
    </row>
    <row r="100" spans="1:4" ht="42.75">
      <c r="A100" s="5" t="s">
        <v>98</v>
      </c>
      <c r="B100" s="6" t="s">
        <v>250</v>
      </c>
      <c r="C100" s="7">
        <v>82321</v>
      </c>
      <c r="D100" s="7" t="s">
        <v>180</v>
      </c>
    </row>
    <row r="101" spans="1:4" ht="42.75">
      <c r="A101" s="8" t="s">
        <v>99</v>
      </c>
      <c r="B101" s="9" t="s">
        <v>279</v>
      </c>
      <c r="C101" s="10">
        <v>22806</v>
      </c>
      <c r="D101" s="10" t="str">
        <f>VLOOKUP(A101,'[1]Sheet2'!$A:$E,5,0)</f>
        <v>Thick Wall Jar</v>
      </c>
    </row>
    <row r="102" spans="1:4" ht="42.75">
      <c r="A102" s="29" t="s">
        <v>100</v>
      </c>
      <c r="B102" s="30" t="s">
        <v>316</v>
      </c>
      <c r="C102" s="31">
        <v>415170</v>
      </c>
      <c r="D102" s="31" t="str">
        <f>VLOOKUP(A102,'[1]Sheet2'!$A:$E,5,0)</f>
        <v>Disc</v>
      </c>
    </row>
    <row r="103" spans="1:4" ht="71.25">
      <c r="A103" s="17" t="s">
        <v>101</v>
      </c>
      <c r="B103" s="18" t="s">
        <v>254</v>
      </c>
      <c r="C103" s="19">
        <v>49784</v>
      </c>
      <c r="D103" s="19" t="str">
        <f>VLOOKUP(A103,'[1]Sheet2'!$A:$E,5,0)</f>
        <v>Glass Jar</v>
      </c>
    </row>
    <row r="104" spans="1:4" ht="42.75">
      <c r="A104" s="17" t="s">
        <v>102</v>
      </c>
      <c r="B104" s="18" t="s">
        <v>218</v>
      </c>
      <c r="C104" s="19">
        <v>1616778</v>
      </c>
      <c r="D104" s="19" t="str">
        <f>VLOOKUP(A104,'[1]Sheet2'!$A:$E,5,0)</f>
        <v>Glass Jar</v>
      </c>
    </row>
    <row r="105" spans="1:4" ht="57">
      <c r="A105" s="17" t="s">
        <v>103</v>
      </c>
      <c r="B105" s="18" t="s">
        <v>318</v>
      </c>
      <c r="C105" s="19">
        <v>188988</v>
      </c>
      <c r="D105" s="19" t="str">
        <f>VLOOKUP(A105,'[1]Sheet2'!$A:$E,5,0)</f>
        <v>Glass Jar</v>
      </c>
    </row>
    <row r="106" spans="1:4" ht="57">
      <c r="A106" s="17" t="s">
        <v>104</v>
      </c>
      <c r="B106" s="18" t="s">
        <v>290</v>
      </c>
      <c r="C106" s="19">
        <v>35619</v>
      </c>
      <c r="D106" s="19" t="str">
        <f>VLOOKUP(A106,'[1]Sheet2'!$A:$E,5,0)</f>
        <v>Glass Jar</v>
      </c>
    </row>
    <row r="107" spans="1:4" ht="57">
      <c r="A107" s="23" t="s">
        <v>105</v>
      </c>
      <c r="B107" s="24" t="s">
        <v>232</v>
      </c>
      <c r="C107" s="25">
        <v>172014</v>
      </c>
      <c r="D107" s="25" t="str">
        <f>VLOOKUP(A107,'[1]Sheet2'!$A:$E,5,0)</f>
        <v>CR Closure</v>
      </c>
    </row>
    <row r="108" spans="1:4" ht="57">
      <c r="A108" s="23" t="s">
        <v>106</v>
      </c>
      <c r="B108" s="24" t="s">
        <v>202</v>
      </c>
      <c r="C108" s="25">
        <v>6000</v>
      </c>
      <c r="D108" s="25" t="str">
        <f>VLOOKUP(A108,'[1]Sheet2'!$A:$E,5,0)</f>
        <v>CR Closure</v>
      </c>
    </row>
    <row r="109" spans="1:4" ht="57">
      <c r="A109" s="17" t="s">
        <v>107</v>
      </c>
      <c r="B109" s="18" t="s">
        <v>314</v>
      </c>
      <c r="C109" s="19">
        <v>469321</v>
      </c>
      <c r="D109" s="19" t="str">
        <f>VLOOKUP(A109,'[1]Sheet2'!$A:$E,5,0)</f>
        <v>CR Closure</v>
      </c>
    </row>
    <row r="110" spans="1:4" ht="42.75">
      <c r="A110" s="17" t="s">
        <v>108</v>
      </c>
      <c r="B110" s="18" t="s">
        <v>313</v>
      </c>
      <c r="C110" s="19">
        <v>515691</v>
      </c>
      <c r="D110" s="19" t="str">
        <f>VLOOKUP(A110,'[1]Sheet2'!$A:$E,5,0)</f>
        <v>Disc</v>
      </c>
    </row>
    <row r="111" spans="1:4" ht="42.75">
      <c r="A111" s="11" t="s">
        <v>109</v>
      </c>
      <c r="B111" s="12" t="s">
        <v>184</v>
      </c>
      <c r="C111" s="13">
        <v>787062</v>
      </c>
      <c r="D111" s="13" t="s">
        <v>177</v>
      </c>
    </row>
    <row r="112" spans="1:4" ht="71.25">
      <c r="A112" s="11" t="s">
        <v>110</v>
      </c>
      <c r="B112" s="12" t="s">
        <v>328</v>
      </c>
      <c r="C112" s="13">
        <v>12332</v>
      </c>
      <c r="D112" s="13" t="str">
        <f>VLOOKUP(A112,'[1]Sheet2'!$A:$E,5,0)</f>
        <v>Closure (non-CR)</v>
      </c>
    </row>
    <row r="113" spans="1:4" ht="42.75">
      <c r="A113" s="17" t="s">
        <v>111</v>
      </c>
      <c r="B113" s="18" t="s">
        <v>219</v>
      </c>
      <c r="C113" s="19">
        <v>1152881</v>
      </c>
      <c r="D113" s="19" t="str">
        <f>VLOOKUP(A113,'[1]Sheet2'!$A:$E,5,0)</f>
        <v>Disc</v>
      </c>
    </row>
    <row r="114" spans="1:4" ht="71.25">
      <c r="A114" s="11" t="s">
        <v>112</v>
      </c>
      <c r="B114" s="12" t="s">
        <v>185</v>
      </c>
      <c r="C114" s="13">
        <v>117774</v>
      </c>
      <c r="D114" s="13" t="str">
        <f>VLOOKUP(A114,'[1]Sheet2'!$A:$E,5,0)</f>
        <v>Closure (non-CR)</v>
      </c>
    </row>
    <row r="115" spans="1:4" ht="71.25">
      <c r="A115" s="11" t="s">
        <v>113</v>
      </c>
      <c r="B115" s="12" t="s">
        <v>287</v>
      </c>
      <c r="C115" s="13">
        <v>31350</v>
      </c>
      <c r="D115" s="13" t="str">
        <f>VLOOKUP(A115,'[1]Sheet2'!$A:$E,5,0)</f>
        <v>Closure (non-CR)</v>
      </c>
    </row>
    <row r="116" spans="1:4" ht="42.75">
      <c r="A116" s="11" t="s">
        <v>114</v>
      </c>
      <c r="B116" s="12" t="s">
        <v>198</v>
      </c>
      <c r="C116" s="13">
        <v>2837</v>
      </c>
      <c r="D116" s="13" t="s">
        <v>177</v>
      </c>
    </row>
    <row r="117" spans="1:4" ht="42.75">
      <c r="A117" s="11" t="s">
        <v>115</v>
      </c>
      <c r="B117" s="12" t="s">
        <v>206</v>
      </c>
      <c r="C117" s="13">
        <v>8365</v>
      </c>
      <c r="D117" s="13" t="str">
        <f>VLOOKUP(A117,'[1]Sheet2'!$A:$E,5,0)</f>
        <v>Closure (non-CR)</v>
      </c>
    </row>
    <row r="118" spans="1:4" ht="42.75">
      <c r="A118" s="11" t="s">
        <v>353</v>
      </c>
      <c r="B118" s="12" t="s">
        <v>354</v>
      </c>
      <c r="C118" s="13">
        <v>88000</v>
      </c>
      <c r="D118" s="13" t="s">
        <v>177</v>
      </c>
    </row>
    <row r="119" spans="1:4" ht="28.5">
      <c r="A119" s="11" t="s">
        <v>116</v>
      </c>
      <c r="B119" s="12" t="s">
        <v>273</v>
      </c>
      <c r="C119" s="13">
        <v>18310</v>
      </c>
      <c r="D119" s="13" t="s">
        <v>177</v>
      </c>
    </row>
    <row r="120" spans="1:4" ht="42.75">
      <c r="A120" s="5" t="s">
        <v>117</v>
      </c>
      <c r="B120" s="6" t="s">
        <v>249</v>
      </c>
      <c r="C120" s="7">
        <v>55110</v>
      </c>
      <c r="D120" s="7" t="str">
        <f>VLOOKUP(A120,'[1]Sheet2'!$A:$E,5,0)</f>
        <v>Regular Wall Jar</v>
      </c>
    </row>
    <row r="121" spans="1:4" ht="42.75">
      <c r="A121" s="5" t="s">
        <v>118</v>
      </c>
      <c r="B121" s="6" t="s">
        <v>265</v>
      </c>
      <c r="C121" s="7">
        <v>33263</v>
      </c>
      <c r="D121" s="7" t="str">
        <f>VLOOKUP(A121,'[1]Sheet2'!$A:$E,5,0)</f>
        <v>Regular Wall Jar</v>
      </c>
    </row>
    <row r="122" spans="1:4" ht="42.75">
      <c r="A122" s="5" t="s">
        <v>119</v>
      </c>
      <c r="B122" s="6" t="s">
        <v>310</v>
      </c>
      <c r="C122" s="7">
        <v>15561</v>
      </c>
      <c r="D122" s="7" t="str">
        <f>VLOOKUP(A122,'[1]Sheet2'!$A:$E,5,0)</f>
        <v>Regular Wall Jar</v>
      </c>
    </row>
    <row r="123" spans="1:4" ht="42.75">
      <c r="A123" s="26" t="s">
        <v>120</v>
      </c>
      <c r="B123" s="27" t="s">
        <v>224</v>
      </c>
      <c r="C123" s="28">
        <v>403162</v>
      </c>
      <c r="D123" s="28" t="str">
        <f>VLOOKUP(A123,'[1]Sheet2'!$A:$E,5,0)</f>
        <v>Hand Sanitzer</v>
      </c>
    </row>
    <row r="124" spans="1:4" ht="28.5">
      <c r="A124" s="5" t="s">
        <v>121</v>
      </c>
      <c r="B124" s="6" t="s">
        <v>329</v>
      </c>
      <c r="C124" s="7">
        <v>6687</v>
      </c>
      <c r="D124" s="7" t="str">
        <f>VLOOKUP(A124,'[1]Sheet2'!$A:$E,5,0)</f>
        <v>Regular Wall Jar</v>
      </c>
    </row>
    <row r="125" spans="1:4" ht="14.25">
      <c r="A125" s="5" t="s">
        <v>122</v>
      </c>
      <c r="B125" s="6" t="s">
        <v>123</v>
      </c>
      <c r="C125" s="7">
        <v>2955</v>
      </c>
      <c r="D125" s="7" t="str">
        <f>VLOOKUP(A125,'[1]Sheet2'!$A:$E,5,0)</f>
        <v>Regular Wall Jar</v>
      </c>
    </row>
    <row r="126" spans="1:4" ht="42.75">
      <c r="A126" s="8" t="s">
        <v>124</v>
      </c>
      <c r="B126" s="9" t="s">
        <v>215</v>
      </c>
      <c r="C126" s="10">
        <v>12155</v>
      </c>
      <c r="D126" s="10" t="str">
        <f>VLOOKUP(A126,'[1]Sheet2'!$A:$E,5,0)</f>
        <v>Thick Wall Jar</v>
      </c>
    </row>
    <row r="127" spans="1:4" ht="42.75">
      <c r="A127" s="5" t="s">
        <v>125</v>
      </c>
      <c r="B127" s="6" t="s">
        <v>319</v>
      </c>
      <c r="C127" s="7">
        <v>106697</v>
      </c>
      <c r="D127" s="7" t="str">
        <f>VLOOKUP(A127,'[1]Sheet2'!$A:$E,5,0)</f>
        <v>Regular Wall Jar</v>
      </c>
    </row>
    <row r="128" spans="1:4" ht="42.75">
      <c r="A128" s="5" t="s">
        <v>126</v>
      </c>
      <c r="B128" s="6" t="s">
        <v>216</v>
      </c>
      <c r="C128" s="7">
        <v>12726</v>
      </c>
      <c r="D128" s="7" t="str">
        <f>VLOOKUP(A128,'[1]Sheet2'!$A:$E,5,0)</f>
        <v>Regular Wall Jar</v>
      </c>
    </row>
    <row r="129" spans="1:4" ht="42.75">
      <c r="A129" s="5" t="s">
        <v>127</v>
      </c>
      <c r="B129" s="6" t="s">
        <v>320</v>
      </c>
      <c r="C129" s="7">
        <v>182291</v>
      </c>
      <c r="D129" s="7" t="str">
        <f>VLOOKUP(A129,'[1]Sheet2'!$A:$E,5,0)</f>
        <v>Regular Wall Jar</v>
      </c>
    </row>
    <row r="130" spans="1:4" ht="28.5">
      <c r="A130" s="11" t="s">
        <v>128</v>
      </c>
      <c r="B130" s="12" t="s">
        <v>271</v>
      </c>
      <c r="C130" s="13">
        <v>30845</v>
      </c>
      <c r="D130" s="13" t="s">
        <v>177</v>
      </c>
    </row>
    <row r="131" spans="1:4" ht="42.75">
      <c r="A131" s="11" t="s">
        <v>129</v>
      </c>
      <c r="B131" s="12" t="s">
        <v>236</v>
      </c>
      <c r="C131" s="13">
        <v>112958</v>
      </c>
      <c r="D131" s="13" t="s">
        <v>177</v>
      </c>
    </row>
    <row r="132" spans="1:4" ht="42.75">
      <c r="A132" s="11" t="s">
        <v>130</v>
      </c>
      <c r="B132" s="12" t="s">
        <v>201</v>
      </c>
      <c r="C132" s="13">
        <v>38427</v>
      </c>
      <c r="D132" s="13" t="str">
        <f>VLOOKUP(A132,'[1]Sheet2'!$A:$E,5,0)</f>
        <v>Closure (non-CR)</v>
      </c>
    </row>
    <row r="133" spans="1:4" ht="85.5">
      <c r="A133" s="11" t="s">
        <v>131</v>
      </c>
      <c r="B133" s="12" t="s">
        <v>217</v>
      </c>
      <c r="C133" s="13">
        <v>102022</v>
      </c>
      <c r="D133" s="13" t="str">
        <f>VLOOKUP(A133,'[1]Sheet2'!$A:$E,5,0)</f>
        <v>Closure (non-CR)</v>
      </c>
    </row>
    <row r="134" spans="1:4" ht="71.25">
      <c r="A134" s="11" t="s">
        <v>132</v>
      </c>
      <c r="B134" s="12" t="s">
        <v>326</v>
      </c>
      <c r="C134" s="13">
        <v>49389</v>
      </c>
      <c r="D134" s="13" t="s">
        <v>177</v>
      </c>
    </row>
    <row r="135" spans="1:4" ht="42.75">
      <c r="A135" s="11" t="s">
        <v>133</v>
      </c>
      <c r="B135" s="12" t="s">
        <v>294</v>
      </c>
      <c r="C135" s="13">
        <v>45080</v>
      </c>
      <c r="D135" s="13" t="s">
        <v>177</v>
      </c>
    </row>
    <row r="136" spans="1:4" ht="99.75">
      <c r="A136" s="11" t="s">
        <v>134</v>
      </c>
      <c r="B136" s="12" t="s">
        <v>333</v>
      </c>
      <c r="C136" s="13">
        <v>3394</v>
      </c>
      <c r="D136" s="13" t="str">
        <f>VLOOKUP(A136,'[1]Sheet2'!$A:$E,5,0)</f>
        <v>Closure (non-CR)</v>
      </c>
    </row>
    <row r="137" spans="1:4" ht="85.5">
      <c r="A137" s="11" t="s">
        <v>135</v>
      </c>
      <c r="B137" s="12" t="s">
        <v>208</v>
      </c>
      <c r="C137" s="13">
        <v>7968</v>
      </c>
      <c r="D137" s="13" t="str">
        <f>VLOOKUP(A137,'[1]Sheet2'!$A:$E,5,0)</f>
        <v>Closure (non-CR)</v>
      </c>
    </row>
    <row r="138" spans="1:4" ht="114">
      <c r="A138" s="11" t="s">
        <v>136</v>
      </c>
      <c r="B138" s="12" t="s">
        <v>331</v>
      </c>
      <c r="C138" s="13">
        <v>5415</v>
      </c>
      <c r="D138" s="13" t="str">
        <f>VLOOKUP(A138,'[1]Sheet2'!$A:$E,5,0)</f>
        <v>Closure (non-CR)</v>
      </c>
    </row>
    <row r="139" spans="1:4" ht="28.5">
      <c r="A139" s="11" t="s">
        <v>137</v>
      </c>
      <c r="B139" s="12" t="s">
        <v>235</v>
      </c>
      <c r="C139" s="13">
        <v>112252</v>
      </c>
      <c r="D139" s="13" t="s">
        <v>177</v>
      </c>
    </row>
    <row r="140" spans="1:4" ht="85.5">
      <c r="A140" s="17" t="s">
        <v>138</v>
      </c>
      <c r="B140" s="18" t="s">
        <v>240</v>
      </c>
      <c r="C140" s="19">
        <v>104336</v>
      </c>
      <c r="D140" s="19" t="str">
        <f>VLOOKUP(A140,'[1]Sheet2'!$A:$E,5,0)</f>
        <v>Glass Jar</v>
      </c>
    </row>
    <row r="141" spans="1:4" ht="42.75">
      <c r="A141" s="17" t="s">
        <v>139</v>
      </c>
      <c r="B141" s="18" t="s">
        <v>221</v>
      </c>
      <c r="C141" s="19">
        <v>929531</v>
      </c>
      <c r="D141" s="19" t="str">
        <f>VLOOKUP(A141,'[1]Sheet2'!$A:$E,5,0)</f>
        <v>Glass Jar</v>
      </c>
    </row>
    <row r="142" spans="1:4" ht="99.75">
      <c r="A142" s="17" t="s">
        <v>140</v>
      </c>
      <c r="B142" s="18" t="s">
        <v>226</v>
      </c>
      <c r="C142" s="19">
        <v>223377</v>
      </c>
      <c r="D142" s="19" t="str">
        <f>VLOOKUP(A142,'[1]Sheet2'!$A:$E,5,0)</f>
        <v>Glass Jar</v>
      </c>
    </row>
    <row r="143" spans="1:4" ht="42.75">
      <c r="A143" s="5" t="s">
        <v>141</v>
      </c>
      <c r="B143" s="6" t="s">
        <v>275</v>
      </c>
      <c r="C143" s="7">
        <v>24786</v>
      </c>
      <c r="D143" s="7" t="s">
        <v>180</v>
      </c>
    </row>
    <row r="144" spans="1:4" ht="42.75">
      <c r="A144" s="5" t="s">
        <v>142</v>
      </c>
      <c r="B144" s="6" t="s">
        <v>241</v>
      </c>
      <c r="C144" s="7">
        <v>104178</v>
      </c>
      <c r="D144" s="7" t="s">
        <v>180</v>
      </c>
    </row>
    <row r="145" spans="1:4" ht="42.75">
      <c r="A145" s="5" t="s">
        <v>143</v>
      </c>
      <c r="B145" s="6" t="s">
        <v>260</v>
      </c>
      <c r="C145" s="7">
        <v>37263</v>
      </c>
      <c r="D145" s="7" t="str">
        <f>VLOOKUP(A145,'[1]Sheet2'!$A:$E,5,0)</f>
        <v>Regular Wall Jar</v>
      </c>
    </row>
    <row r="146" spans="1:4" ht="57">
      <c r="A146" s="5" t="s">
        <v>144</v>
      </c>
      <c r="B146" s="6" t="s">
        <v>145</v>
      </c>
      <c r="C146" s="7">
        <v>20050</v>
      </c>
      <c r="D146" s="7" t="str">
        <f>VLOOKUP(A146,'[1]Sheet2'!$A:$E,5,0)</f>
        <v>Regular Wall Jar</v>
      </c>
    </row>
    <row r="147" spans="1:4" ht="42.75">
      <c r="A147" s="5" t="s">
        <v>146</v>
      </c>
      <c r="B147" s="6" t="s">
        <v>281</v>
      </c>
      <c r="C147" s="7">
        <v>21896</v>
      </c>
      <c r="D147" s="7" t="str">
        <f>VLOOKUP(A147,'[1]Sheet2'!$A:$E,5,0)</f>
        <v>Regular Wall Jar</v>
      </c>
    </row>
    <row r="148" spans="1:4" ht="57">
      <c r="A148" s="14" t="s">
        <v>147</v>
      </c>
      <c r="B148" s="15" t="s">
        <v>302</v>
      </c>
      <c r="C148" s="16">
        <v>7827</v>
      </c>
      <c r="D148" s="16" t="str">
        <f>VLOOKUP(A148,'[1]Sheet2'!$A:$E,5,0)</f>
        <v>Double Wall Jar</v>
      </c>
    </row>
    <row r="149" spans="1:4" ht="57">
      <c r="A149" s="14" t="s">
        <v>148</v>
      </c>
      <c r="B149" s="15" t="s">
        <v>306</v>
      </c>
      <c r="C149" s="16">
        <v>13948</v>
      </c>
      <c r="D149" s="16" t="str">
        <f>VLOOKUP(A149,'[1]Sheet2'!$A:$E,5,0)</f>
        <v>Double Wall Jar</v>
      </c>
    </row>
    <row r="150" spans="1:4" ht="57">
      <c r="A150" s="14" t="s">
        <v>149</v>
      </c>
      <c r="B150" s="15" t="s">
        <v>255</v>
      </c>
      <c r="C150" s="16">
        <v>46754</v>
      </c>
      <c r="D150" s="16" t="str">
        <f>VLOOKUP(A150,'[1]Sheet2'!$A:$E,5,0)</f>
        <v>Double Wall Jar</v>
      </c>
    </row>
    <row r="151" spans="1:4" ht="57">
      <c r="A151" s="14" t="s">
        <v>150</v>
      </c>
      <c r="B151" s="15" t="s">
        <v>187</v>
      </c>
      <c r="C151" s="16">
        <v>159212</v>
      </c>
      <c r="D151" s="16" t="str">
        <f>VLOOKUP(A151,'[1]Sheet2'!$A:$E,5,0)</f>
        <v>Double Wall Jar</v>
      </c>
    </row>
    <row r="152" spans="1:4" ht="57">
      <c r="A152" s="14" t="s">
        <v>151</v>
      </c>
      <c r="B152" s="15" t="s">
        <v>256</v>
      </c>
      <c r="C152" s="16">
        <v>45803</v>
      </c>
      <c r="D152" s="16" t="str">
        <f>VLOOKUP(A152,'[1]Sheet2'!$A:$E,5,0)</f>
        <v>Double Wall Jar</v>
      </c>
    </row>
    <row r="153" spans="1:4" ht="42.75">
      <c r="A153" s="5" t="s">
        <v>152</v>
      </c>
      <c r="B153" s="6" t="s">
        <v>286</v>
      </c>
      <c r="C153" s="7">
        <v>26894</v>
      </c>
      <c r="D153" s="7" t="s">
        <v>180</v>
      </c>
    </row>
    <row r="154" spans="1:4" ht="42.75">
      <c r="A154" s="8" t="s">
        <v>153</v>
      </c>
      <c r="B154" s="9" t="s">
        <v>327</v>
      </c>
      <c r="C154" s="10">
        <v>17940</v>
      </c>
      <c r="D154" s="10" t="str">
        <f>VLOOKUP(A154,'[1]Sheet2'!$A:$E,5,0)</f>
        <v>Thick Wall Jar</v>
      </c>
    </row>
    <row r="155" spans="1:4" ht="28.5">
      <c r="A155" s="8" t="s">
        <v>154</v>
      </c>
      <c r="B155" s="9" t="s">
        <v>214</v>
      </c>
      <c r="C155" s="10">
        <v>11549</v>
      </c>
      <c r="D155" s="10" t="str">
        <f>VLOOKUP(A155,'[1]Sheet2'!$A:$E,5,0)</f>
        <v>Thick Wall Jar</v>
      </c>
    </row>
    <row r="156" spans="1:4" ht="42.75">
      <c r="A156" s="5" t="s">
        <v>155</v>
      </c>
      <c r="B156" s="6" t="s">
        <v>307</v>
      </c>
      <c r="C156" s="7">
        <v>14465</v>
      </c>
      <c r="D156" s="7" t="str">
        <f>VLOOKUP(A156,'[1]Sheet2'!$A:$E,5,0)</f>
        <v>Regular Wall Jar</v>
      </c>
    </row>
    <row r="157" spans="1:4" ht="28.5">
      <c r="A157" s="11" t="s">
        <v>156</v>
      </c>
      <c r="B157" s="12" t="s">
        <v>324</v>
      </c>
      <c r="C157" s="13">
        <v>7216</v>
      </c>
      <c r="D157" s="13" t="s">
        <v>177</v>
      </c>
    </row>
    <row r="158" spans="1:4" ht="42.75">
      <c r="A158" s="23" t="s">
        <v>157</v>
      </c>
      <c r="B158" s="24" t="s">
        <v>213</v>
      </c>
      <c r="C158" s="25">
        <v>11059</v>
      </c>
      <c r="D158" s="25" t="str">
        <f>VLOOKUP(A158,'[1]Sheet2'!$A:$E,5,0)</f>
        <v>CR Closure</v>
      </c>
    </row>
    <row r="159" spans="1:4" ht="71.25">
      <c r="A159" s="11" t="s">
        <v>158</v>
      </c>
      <c r="B159" s="12" t="s">
        <v>332</v>
      </c>
      <c r="C159" s="13">
        <v>3122</v>
      </c>
      <c r="D159" s="13" t="str">
        <f>VLOOKUP(A159,'[1]Sheet2'!$A:$E,5,0)</f>
        <v>Closure (non-CR)</v>
      </c>
    </row>
    <row r="160" spans="1:4" ht="42.75">
      <c r="A160" s="29" t="s">
        <v>159</v>
      </c>
      <c r="B160" s="30" t="s">
        <v>227</v>
      </c>
      <c r="C160" s="31">
        <v>243768</v>
      </c>
      <c r="D160" s="31" t="str">
        <f>VLOOKUP(A160,'[1]Sheet2'!$A:$E,5,0)</f>
        <v>Disc</v>
      </c>
    </row>
    <row r="161" spans="1:4" ht="71.25">
      <c r="A161" s="11" t="s">
        <v>160</v>
      </c>
      <c r="B161" s="12" t="s">
        <v>304</v>
      </c>
      <c r="C161" s="13">
        <v>13284</v>
      </c>
      <c r="D161" s="13" t="str">
        <f>VLOOKUP(A161,'[1]Sheet2'!$A:$E,5,0)</f>
        <v>Closure (non-CR)</v>
      </c>
    </row>
    <row r="162" spans="1:4" ht="71.25">
      <c r="A162" s="11" t="s">
        <v>161</v>
      </c>
      <c r="B162" s="12" t="s">
        <v>323</v>
      </c>
      <c r="C162" s="13">
        <v>30414</v>
      </c>
      <c r="D162" s="13" t="str">
        <f>VLOOKUP(A162,'[1]Sheet2'!$A:$E,5,0)</f>
        <v>Closure (non-CR)</v>
      </c>
    </row>
    <row r="163" spans="1:4" ht="71.25">
      <c r="A163" s="11" t="s">
        <v>162</v>
      </c>
      <c r="B163" s="12" t="s">
        <v>293</v>
      </c>
      <c r="C163" s="13">
        <v>43093</v>
      </c>
      <c r="D163" s="13" t="str">
        <f>VLOOKUP(A163,'[1]Sheet2'!$A:$E,5,0)</f>
        <v>Closure (non-CR)</v>
      </c>
    </row>
    <row r="164" spans="1:4" ht="85.5">
      <c r="A164" s="11" t="s">
        <v>163</v>
      </c>
      <c r="B164" s="12" t="s">
        <v>303</v>
      </c>
      <c r="C164" s="13">
        <v>9519</v>
      </c>
      <c r="D164" s="13" t="str">
        <f>VLOOKUP(A164,'[1]Sheet2'!$A:$E,5,0)</f>
        <v>Closure (non-CR)</v>
      </c>
    </row>
    <row r="165" spans="1:4" ht="42.75">
      <c r="A165" s="11" t="s">
        <v>164</v>
      </c>
      <c r="B165" s="12" t="s">
        <v>268</v>
      </c>
      <c r="C165" s="13">
        <v>34617</v>
      </c>
      <c r="D165" s="13" t="str">
        <f>VLOOKUP(A165,'[1]Sheet2'!$A:$E,5,0)</f>
        <v>Closure (non-CR)</v>
      </c>
    </row>
    <row r="166" spans="1:4" ht="57">
      <c r="A166" s="11" t="s">
        <v>165</v>
      </c>
      <c r="B166" s="12" t="s">
        <v>166</v>
      </c>
      <c r="C166" s="13">
        <v>20236</v>
      </c>
      <c r="D166" s="13" t="str">
        <f>VLOOKUP(A166,'[1]Sheet2'!$A:$E,5,0)</f>
        <v>Closure (non-CR)</v>
      </c>
    </row>
    <row r="167" spans="1:4" ht="57">
      <c r="A167" s="11" t="s">
        <v>167</v>
      </c>
      <c r="B167" s="12" t="s">
        <v>283</v>
      </c>
      <c r="C167" s="13">
        <v>20675</v>
      </c>
      <c r="D167" s="13" t="str">
        <f>VLOOKUP(A167,'[1]Sheet2'!$A:$E,5,0)</f>
        <v>Closure (non-CR)</v>
      </c>
    </row>
    <row r="168" spans="1:4" ht="42.75">
      <c r="A168" s="11" t="s">
        <v>168</v>
      </c>
      <c r="B168" s="12" t="s">
        <v>282</v>
      </c>
      <c r="C168" s="13">
        <v>21096</v>
      </c>
      <c r="D168" s="13" t="str">
        <f>VLOOKUP(A168,'[1]Sheet2'!$A:$E,5,0)</f>
        <v>Closure (non-CR)</v>
      </c>
    </row>
    <row r="169" spans="1:4" ht="42.75">
      <c r="A169" s="11" t="s">
        <v>169</v>
      </c>
      <c r="B169" s="12" t="s">
        <v>203</v>
      </c>
      <c r="C169" s="13">
        <v>96190</v>
      </c>
      <c r="D169" s="13" t="s">
        <v>177</v>
      </c>
    </row>
    <row r="170" spans="1:4" ht="42.75">
      <c r="A170" s="11" t="s">
        <v>170</v>
      </c>
      <c r="B170" s="12" t="s">
        <v>299</v>
      </c>
      <c r="C170" s="13">
        <v>5058</v>
      </c>
      <c r="D170" s="13" t="s">
        <v>177</v>
      </c>
    </row>
    <row r="171" spans="1:4" ht="42.75">
      <c r="A171" s="11" t="s">
        <v>171</v>
      </c>
      <c r="B171" s="12" t="s">
        <v>251</v>
      </c>
      <c r="C171" s="13">
        <v>30072</v>
      </c>
      <c r="D171" s="13" t="str">
        <f>VLOOKUP(A171,'[1]Sheet2'!$A:$E,5,0)</f>
        <v>Closure (non-CR)</v>
      </c>
    </row>
    <row r="172" spans="1:4" ht="28.5">
      <c r="A172" s="11" t="s">
        <v>172</v>
      </c>
      <c r="B172" s="12" t="s">
        <v>288</v>
      </c>
      <c r="C172" s="13">
        <v>18833</v>
      </c>
      <c r="D172" s="13" t="s">
        <v>177</v>
      </c>
    </row>
    <row r="173" spans="1:4" ht="57.75">
      <c r="A173" s="26" t="s">
        <v>173</v>
      </c>
      <c r="B173" s="27" t="s">
        <v>355</v>
      </c>
      <c r="C173" s="28">
        <v>95982</v>
      </c>
      <c r="D173" s="28" t="str">
        <f>VLOOKUP(A173,'[1]Sheet2'!$A:$E,5,0)</f>
        <v>Hand Sanitzer</v>
      </c>
    </row>
    <row r="174" spans="1:4" ht="43.5">
      <c r="A174" s="26" t="s">
        <v>174</v>
      </c>
      <c r="B174" s="27" t="s">
        <v>356</v>
      </c>
      <c r="C174" s="28">
        <v>25370</v>
      </c>
      <c r="D174" s="28" t="str">
        <f>VLOOKUP(A174,'[1]Sheet2'!$A:$E,5,0)</f>
        <v>Hand Sanitzer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Chancey Martin</cp:lastModifiedBy>
  <dcterms:created xsi:type="dcterms:W3CDTF">2021-02-22T21:52:07Z</dcterms:created>
  <dcterms:modified xsi:type="dcterms:W3CDTF">2021-02-22T23:09:28Z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7446E8A7CFF9E74CAD06760F5A1BD132C949C723C294B0F484A5551EB934679CF6125F659A08E83937418BC3B2B37BD45B953BD52F1B572504A1DB833280BEF8C72A6A6749608BA21817C5F844B900E4FF5569C343BA231F33F8D04BFF97CE460F73B53965BEBE81C6B29577AF3B8118DCFA10A33892450AF8A0E14467E5440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FD3DA1862D7A1C4411533E1F078CF84FCA6080611F7DC8C76BFF600A5F3A51A79C9A41513F0654E3296473666A36493B52087CF3189E71BE3274566E22A2F33690153B2A935B56F30AC6F62383C21E307A8E1DA6524E3FA01EBAFE8B9FD84CB1E44D0315E3752FB2C1E01DB492D0E4D236541EDC01D98E3D0B68EDB4CAD5D94</vt:lpwstr>
  </property>
  <property fmtid="{D5CDD505-2E9C-101B-9397-08002B2CF9AE}" pid="6" name="Business Objects Context Information4">
    <vt:lpwstr>1BE4AB1C176ED2897BA598C027B803D86D85D93544CD082433712C74203742364FB2189B5DAD73D675655D4C7F329EC2C86ADB1EE86E8954E65F2B63CF43E6527FFF23315FEDDDD6147627E7B56BDE4F513441AE68FD2A46F573E312754F5D713607B30B1480DDA6A2C73083D54907A06E285E6AF84A7B0AC0A78E15600DB49</vt:lpwstr>
  </property>
  <property fmtid="{D5CDD505-2E9C-101B-9397-08002B2CF9AE}" pid="7" name="Business Objects Context Information5">
    <vt:lpwstr>8DC5C567118921A4C1980BAEC08D096202CC9352893499099C8F85AF30DA5BDEC631CA0E1A1081B4956A8736ABCD3BF176C10A7945E78D6B20F0C1DE4F2CE3D6B8BD277229E552E15332FB4E7B9E51DA4313481B8FB4C8EECE3D3EEC7A80FB4E5C5FB5C</vt:lpwstr>
  </property>
</Properties>
</file>